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rkas.ee/hooldus/Tehniline tugi/Tehnosüsteemid/Tehnilised nõuded mitteeluhoonetele 2019/"/>
    </mc:Choice>
  </mc:AlternateContent>
  <xr:revisionPtr revIDLastSave="0" documentId="13_ncr:1_{75D1858A-0159-4788-B2FE-D9A93A264C8C}" xr6:coauthVersionLast="44" xr6:coauthVersionMax="44" xr10:uidLastSave="{00000000-0000-0000-0000-000000000000}"/>
  <bookViews>
    <workbookView xWindow="-120" yWindow="-120" windowWidth="29040" windowHeight="17640" tabRatio="731" xr2:uid="{06DAB530-C182-41CB-AF5E-1826B1541546}"/>
  </bookViews>
  <sheets>
    <sheet name="LOE MIND" sheetId="10" r:id="rId1"/>
    <sheet name="EA" sheetId="14" r:id="rId2"/>
    <sheet name="EL" sheetId="3" r:id="rId3"/>
    <sheet name="VL" sheetId="19" r:id="rId4"/>
    <sheet name="EN" sheetId="4" r:id="rId5"/>
    <sheet name="SS" sheetId="12" r:id="rId6"/>
    <sheet name="KS" sheetId="1" r:id="rId7"/>
    <sheet name="SVxx" sheetId="5" r:id="rId8"/>
    <sheet name="VK" sheetId="16" r:id="rId9"/>
    <sheet name="TO" sheetId="6" r:id="rId10"/>
    <sheet name="RK" sheetId="13" r:id="rId11"/>
    <sheet name="ENT" sheetId="15" r:id="rId12"/>
  </sheets>
  <definedNames>
    <definedName name="ColumnTitle1" localSheetId="1">#REF!</definedName>
    <definedName name="ColumnTitle1" localSheetId="11">#REF!</definedName>
    <definedName name="ColumnTitle1" localSheetId="8">#REF!</definedName>
    <definedName name="ColumnTitle1">#REF!</definedName>
    <definedName name="ColumnTitleRegion1..D10.1" localSheetId="1">#REF!</definedName>
    <definedName name="ColumnTitleRegion1..D10.1" localSheetId="11">#REF!</definedName>
    <definedName name="ColumnTitleRegion1..D10.1" localSheetId="8">#REF!</definedName>
    <definedName name="ColumnTitleRegion1..D10.1">#REF!</definedName>
    <definedName name="ColumnTitleRegion2..D12.1" localSheetId="1">#REF!</definedName>
    <definedName name="ColumnTitleRegion2..D12.1" localSheetId="11">#REF!</definedName>
    <definedName name="ColumnTitleRegion2..D12.1" localSheetId="8">#REF!</definedName>
    <definedName name="ColumnTitleRegion2..D12.1">#REF!</definedName>
    <definedName name="Ettevõtte_nimi" localSheetId="1">#REF!</definedName>
    <definedName name="Ettevõtte_nimi" localSheetId="11">#REF!</definedName>
    <definedName name="Ettevõtte_nimi" localSheetId="8">#REF!</definedName>
    <definedName name="Ettevõtte_nimi">#REF!</definedName>
    <definedName name="RowTitleRegion1..D4.1" localSheetId="1">#REF!</definedName>
    <definedName name="RowTitleRegion1..D4.1" localSheetId="11">#REF!</definedName>
    <definedName name="RowTitleRegion1..D4.1" localSheetId="8">#REF!</definedName>
    <definedName name="RowTitleRegion1..D4.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6" l="1"/>
  <c r="G16" i="6"/>
  <c r="G12" i="13"/>
  <c r="G31" i="5"/>
  <c r="G24" i="1"/>
  <c r="G26" i="12"/>
  <c r="H9" i="4"/>
  <c r="G14" i="19"/>
  <c r="G21" i="3"/>
  <c r="E14" i="15" l="1"/>
  <c r="D20" i="14" l="1"/>
</calcChain>
</file>

<file path=xl/sharedStrings.xml><?xml version="1.0" encoding="utf-8"?>
<sst xmlns="http://schemas.openxmlformats.org/spreadsheetml/2006/main" count="360" uniqueCount="234">
  <si>
    <t>LINK</t>
  </si>
  <si>
    <t>TAGASI</t>
  </si>
  <si>
    <t>Objekti nimi:</t>
  </si>
  <si>
    <t>Projekteerija</t>
  </si>
  <si>
    <t>Peatöövõtja</t>
  </si>
  <si>
    <t>Alltöövõtja</t>
  </si>
  <si>
    <t>Omnaikujärelevalve</t>
  </si>
  <si>
    <t>Hooldus</t>
  </si>
  <si>
    <t>Tellija</t>
  </si>
  <si>
    <t>Süsteem</t>
  </si>
  <si>
    <t>Automaatika (EA)</t>
  </si>
  <si>
    <t>Tugevvool (EL)</t>
  </si>
  <si>
    <t>Nõrkvool (EN)</t>
  </si>
  <si>
    <t>Tuleohutus (TO)</t>
  </si>
  <si>
    <t>Külmavarustus (KSxx*)</t>
  </si>
  <si>
    <t>Soojusvarustus (SSxx*)</t>
  </si>
  <si>
    <t>Veevarustus- ja kanalisatsioon (VK)</t>
  </si>
  <si>
    <t>Ruumikliima (RK)</t>
  </si>
  <si>
    <t>Elektrivarustus ja nõrkvool</t>
  </si>
  <si>
    <t>Hoone kliimasüsteemid</t>
  </si>
  <si>
    <t>Muud süsteemid</t>
  </si>
  <si>
    <t>* märkida süsteemi number</t>
  </si>
  <si>
    <t>Süsteemi osa</t>
  </si>
  <si>
    <t>Signaalid ja parameetrid</t>
  </si>
  <si>
    <t>Liidestus RKAS hooneautomaatikavõrguga</t>
  </si>
  <si>
    <t>Lokaalse arvuti seadistus (sh. arvuti viirusetõrje)</t>
  </si>
  <si>
    <t>1. Komplekskatsetuste tabel kuulub põhiprojekti koosseisu ning tuleb laadida projektid.rkas.ee keskkonda</t>
  </si>
  <si>
    <t>5. Tellija teostab pistelised katsetused kui töövõtja ja omanikujärelevalve on kõik süsteemid katsetanud</t>
  </si>
  <si>
    <t>Kaugligipääs RKAS automaatikavõrgust</t>
  </si>
  <si>
    <t>BMS erineva taseme kasutajad (3tk.), testitud kasutajate õigusi ning edastatud kasutajad tellijale</t>
  </si>
  <si>
    <t>Toimiv häireedastus läbi RKAS meiliserveri</t>
  </si>
  <si>
    <t>Seadistatud erineva taseme häireteavituste saajad</t>
  </si>
  <si>
    <t>Lokaalse hooneautomaatikavõrgu toimimine</t>
  </si>
  <si>
    <t>Visualiseeringu vastavus RKAS nõuetega</t>
  </si>
  <si>
    <t>Visualiseering arusaadav ja mõistetav</t>
  </si>
  <si>
    <t>BMS</t>
  </si>
  <si>
    <t>Tehaseautomaatikaga varustatud süsteemide paroolid muudetud ning edastatud Tellijale (kuulud teostusdokumentatsiooni koosseisu)</t>
  </si>
  <si>
    <t>Lokaalne võrk</t>
  </si>
  <si>
    <t>Alakeskused</t>
  </si>
  <si>
    <t>Alakeskused lokaalselt toimivad</t>
  </si>
  <si>
    <t>Alakeskused varustatud operaatorpaneeliga</t>
  </si>
  <si>
    <t>Automaatikakilpide visuaalne kontroll, signaallampide töö ja tähistuste olemasolu</t>
  </si>
  <si>
    <t>Kilbiskeemide olemasolu</t>
  </si>
  <si>
    <t>Märkus</t>
  </si>
  <si>
    <t>KORRAS</t>
  </si>
  <si>
    <t>Ruumi nr. või tähis</t>
  </si>
  <si>
    <t>ATS</t>
  </si>
  <si>
    <t>001</t>
  </si>
  <si>
    <t>005</t>
  </si>
  <si>
    <t>Valve ja läbipääs</t>
  </si>
  <si>
    <t>Suitsuandur</t>
  </si>
  <si>
    <t>Uksemagnet</t>
  </si>
  <si>
    <t>Aknaandur</t>
  </si>
  <si>
    <t>0525</t>
  </si>
  <si>
    <t>Helindus</t>
  </si>
  <si>
    <t>Kõlar</t>
  </si>
  <si>
    <t>Olemas ja töökorras (1/0)</t>
  </si>
  <si>
    <t>620</t>
  </si>
  <si>
    <t>Ajanäit</t>
  </si>
  <si>
    <t>kell</t>
  </si>
  <si>
    <t>Pistikupesa sidejaotlale</t>
  </si>
  <si>
    <t>Automaatikakilp AK1</t>
  </si>
  <si>
    <t>Anduri(te) tähis(ed)</t>
  </si>
  <si>
    <t>Soojussõlme/katlamaja/soojuspumba primaarpool</t>
  </si>
  <si>
    <t>PE1</t>
  </si>
  <si>
    <t>QQ1</t>
  </si>
  <si>
    <t>TE00</t>
  </si>
  <si>
    <t xml:space="preserve">Välisõhu temperatuuri tegelik väärtus °C ja ajaline trend (intervall 1 tund) </t>
  </si>
  <si>
    <t xml:space="preserve">Pealevoolu temperatuur tegelik väärtus °C ja ajaline trend (intervall 1 tund) </t>
  </si>
  <si>
    <t xml:space="preserve">Tagasivoolu temperatuur tegelik väärtus °C ja ajaline trend (intervall 1 tund) </t>
  </si>
  <si>
    <t>TE01</t>
  </si>
  <si>
    <t>TE02</t>
  </si>
  <si>
    <t>Soojuspumba/katla üldhäire</t>
  </si>
  <si>
    <t>Põrandkütte/Radiaatorkütte/õhkkardinate kontuur</t>
  </si>
  <si>
    <t>Rõhk kontuuris ja seadistatud häire teavitus</t>
  </si>
  <si>
    <t>PE2</t>
  </si>
  <si>
    <t>TE03</t>
  </si>
  <si>
    <t>TE04</t>
  </si>
  <si>
    <t xml:space="preserve">Kõikide kontuuride soojusenergia arvestus (MWh) kumuleeruv, võimsus (kW) ajaline trend (intervall 1 tund), veekulu (m³). </t>
  </si>
  <si>
    <t>Reguleerventiili asendi % ja ajaline trend (intervall 1 minut)</t>
  </si>
  <si>
    <t>Ventilatsioon (SVxx)*</t>
  </si>
  <si>
    <t>TV1</t>
  </si>
  <si>
    <t>QQ3</t>
  </si>
  <si>
    <t>P1</t>
  </si>
  <si>
    <t>P2</t>
  </si>
  <si>
    <t>Sooja tarbevee kontuur</t>
  </si>
  <si>
    <t>TV2</t>
  </si>
  <si>
    <t>QQ2</t>
  </si>
  <si>
    <t>TE05</t>
  </si>
  <si>
    <t>TE06</t>
  </si>
  <si>
    <t>PE3</t>
  </si>
  <si>
    <t>P3</t>
  </si>
  <si>
    <t>Veevõrgust võetava veekulu arvestus (m³)</t>
  </si>
  <si>
    <t>Ventilatsiooni/jahutustalade/ventilaatorkonvektorite kontuur</t>
  </si>
  <si>
    <t>Diiselgeneraator</t>
  </si>
  <si>
    <t>UPS</t>
  </si>
  <si>
    <t>Tähis</t>
  </si>
  <si>
    <t>Üldhäire (info generaatori võrgukaardilt)</t>
  </si>
  <si>
    <t>Kütuse nivoo häire</t>
  </si>
  <si>
    <t xml:space="preserve">Olek </t>
  </si>
  <si>
    <t>Aku toite häire</t>
  </si>
  <si>
    <t>Ümberlülituse test</t>
  </si>
  <si>
    <t>Koormustest</t>
  </si>
  <si>
    <t xml:space="preserve">Üldhäire </t>
  </si>
  <si>
    <t>Hooldus-bypass olek</t>
  </si>
  <si>
    <t>Aku täituvus</t>
  </si>
  <si>
    <t>Signaalid ja parameetrid koos tähisega</t>
  </si>
  <si>
    <t>Külmamasina/vedelikjahuti üldhäire</t>
  </si>
  <si>
    <t>Jahutusenergia arvestus (MWh) Kulumõõtja</t>
  </si>
  <si>
    <t>Küttegraafiku seadistamine (välisõhu ja/või kalendergraafiku järgi)</t>
  </si>
  <si>
    <t>Vabajahutuse tööloogika seadistamine (väliõhu temperatuur, kalendergraafik)</t>
  </si>
  <si>
    <t xml:space="preserve">Vabajahutuse pealevoolu temperatuur tegelik väärtus °C ja ajaline trend (intervall 1 tund) </t>
  </si>
  <si>
    <t xml:space="preserve">Vabajahutuse tagasivoolu temperatuur tegelik väärtus °C ja ajaline trend (intervall 1 tund) </t>
  </si>
  <si>
    <t>PE04</t>
  </si>
  <si>
    <t>Külmamasina töölao seadistamine (kalendergraafik, välisõhu temperatuur).</t>
  </si>
  <si>
    <t>Vabajahutuse tsirkulatsioonipumba olek veevoolu anduri järgi, häire ja juhtimine</t>
  </si>
  <si>
    <t>Jahutusgraafiku muutmine, juhtimine (kalender, välisõhutemperatuur)</t>
  </si>
  <si>
    <t>Kondensaadivaba kontuuri korral kastepunkti temperatuuriarvutamine ja varuteguri lisamine</t>
  </si>
  <si>
    <t>Üldhäire</t>
  </si>
  <si>
    <t>Olek</t>
  </si>
  <si>
    <t>Jahutusseadme juhtimine ja tööaegade seadistamine</t>
  </si>
  <si>
    <t>Tuleoht (ATS)/avariiline seiskumise häire ja selle taastus</t>
  </si>
  <si>
    <t>Jäätumiskaitse rakendumise häire ja selle taastus</t>
  </si>
  <si>
    <t>Õhuvõtu ja heitõhu vedrutagastusega klappide lõpulülitite asend ja oleku vastuolu häire</t>
  </si>
  <si>
    <t>Ventilaatorite olek vastavalt diferentsiaalse rõhu andurile ja häire</t>
  </si>
  <si>
    <t xml:space="preserve">Küttekalorifeeri pealevoolu ja tagastuva vee temperatuur °C ja ajaline trend (intervall 1 minut)  </t>
  </si>
  <si>
    <t>Vastavalt välisõhu temperatuurile poolele kiirusele ümberlülitamise temperatuuri seadistamine</t>
  </si>
  <si>
    <t xml:space="preserve">Välistemperatuuri andur °C ja ajaline trend </t>
  </si>
  <si>
    <t>Soojustagasti pöörlemise %, - kasuteguri %</t>
  </si>
  <si>
    <t>Sissepuhke ja väljatõmbe ventilaatori juhtimine sagedusmuunduriga vastavalt õhukanali rõhule. Sagedusmuundurite %. Turvalülitite olek.</t>
  </si>
  <si>
    <t>Ventilaatorite ja pumpade töötunnid, hoolduspiiri seadistamine ja hoolduspiiri häire</t>
  </si>
  <si>
    <t>Sissepuhke kanali ja väljatõmbe kanali rõhuvaheandurid</t>
  </si>
  <si>
    <t xml:space="preserve">Sissepuhke ja väljatõmbe niiskusandurid </t>
  </si>
  <si>
    <t>SVxx</t>
  </si>
  <si>
    <t>Vxx</t>
  </si>
  <si>
    <t>Rõhk küttekontuuris ja alumise piiri häire</t>
  </si>
  <si>
    <t>Rõhk jahutusekontuuris ja alumise piiri häire</t>
  </si>
  <si>
    <t>Tsirkulatsioonipumpade olek/häire (küte ja jahutus) ja juhtimine</t>
  </si>
  <si>
    <t>TE1</t>
  </si>
  <si>
    <t>TE2</t>
  </si>
  <si>
    <t xml:space="preserve">Küttekalorifeeri tagastuva vee temperatuur °C ja ajaline trend (intervall 1 minut)  </t>
  </si>
  <si>
    <t xml:space="preserve">Jahutuspatarei pealevoolu ja tagastuva vee temperatuur °C ja ajaline trend (intervall 1 minut)  </t>
  </si>
  <si>
    <t xml:space="preserve">Jahutuspatarei tagastuva vee temperatuur °C ja ajaline trend (intervall 1 minut)  </t>
  </si>
  <si>
    <t>TE3</t>
  </si>
  <si>
    <t>TE4</t>
  </si>
  <si>
    <t>Sissepuhke õhu temperatuur °C enne ja peale soojustagastit (enne küttekalorifeeri) ja ajaline trend (intervall 1 minutit)</t>
  </si>
  <si>
    <t xml:space="preserve">Heitõhu temperatuur °C peale soojustagastit </t>
  </si>
  <si>
    <t>Kütte reguleerventiili asendi % ja juhtimine (suvi/talv režiim)</t>
  </si>
  <si>
    <t>Jahutuse reguleerventiili asendi % ja juhtimine (suvi/talv režiim)</t>
  </si>
  <si>
    <t>Sissepuhke filtrie rõhuvahe anduri näit ja häire</t>
  </si>
  <si>
    <t>Väljatõmbe filtrie rõhuvahe anduri näit ja häire</t>
  </si>
  <si>
    <t>Plaatsoojusvaheti möödaviigu asendi näit</t>
  </si>
  <si>
    <t>Olek, häire</t>
  </si>
  <si>
    <t>Juhtimine ja juhtimisloogika valik</t>
  </si>
  <si>
    <t>Veemõõdusõlm</t>
  </si>
  <si>
    <t>Veearvestid</t>
  </si>
  <si>
    <t>Erisüsteemid</t>
  </si>
  <si>
    <t>Veerõhk ja alumise piiri häire</t>
  </si>
  <si>
    <t>Tarbevee arvestus (m³) kumuleeruv</t>
  </si>
  <si>
    <t xml:space="preserve">Veeülekulu häire. Töövälisel ajal ja valve all oleva objekti veetarbimise korral häire </t>
  </si>
  <si>
    <t>Joogivee pumba häire</t>
  </si>
  <si>
    <t>Sadeveepumpla olek</t>
  </si>
  <si>
    <t>Sadeveepumpla häire</t>
  </si>
  <si>
    <t>Reoveepumpla olek</t>
  </si>
  <si>
    <t>Reoveepumpla häire</t>
  </si>
  <si>
    <t>Ruumi number/tüüp</t>
  </si>
  <si>
    <t>Serveriruum</t>
  </si>
  <si>
    <t>Ruumi temperatuur (seadesuurus ja tegelik temperatuur)</t>
  </si>
  <si>
    <t>Veelekkeandur ja selle toimivus</t>
  </si>
  <si>
    <t>Ruumi temperatuuri seadesuurus, tegelik näit</t>
  </si>
  <si>
    <t>Kütte ja jahutusseadmete ventiilide asend % ja fan-coili 0..10V juhtimine</t>
  </si>
  <si>
    <t>Aknaanduri olemasolu ja funktsionaalne toimivus</t>
  </si>
  <si>
    <t>Liivapüüdja häire</t>
  </si>
  <si>
    <t>Õlipüüdja häire</t>
  </si>
  <si>
    <t>Ventilatsioonienergiakasutus võrreldes energiaarvutusega</t>
  </si>
  <si>
    <t>Valgustus (VL)</t>
  </si>
  <si>
    <t>Välisvalgustus</t>
  </si>
  <si>
    <t>Süsteemi osa/ruumi nr.</t>
  </si>
  <si>
    <t>LUXmeeter ja väärtuse seadistamine</t>
  </si>
  <si>
    <t>Energiaarvutus</t>
  </si>
  <si>
    <t>PV paneel</t>
  </si>
  <si>
    <t>2. Projekteerija kohendab tabeli vastavalt projekteeritud hoonele/süsteemile ning kooskõlastab tellijaga.</t>
  </si>
  <si>
    <t>3. Ehitaja kohendab katsetuste tabelit lähtuvalt tööprojektile ja kooskõlastab omanikujärelevalve ja tellijaga.</t>
  </si>
  <si>
    <t>4. Ehitaja teostab omanikujärelevalve juuresolekul katsetused ning allkirjastab täidetud tabeli.</t>
  </si>
  <si>
    <t xml:space="preserve"> ja allkirjaga kinnitanud, et hoone või rajatis töötab planeeritud funktsionaalsuses.</t>
  </si>
  <si>
    <t>Tehaseautomaatikaga varustatud komponentide/seadmed liidestatud</t>
  </si>
  <si>
    <t>Lokaalse hooneautomaatikasüsteemi struktuurskeemi üleandmine koos aadressidega tellijale (kuulud teostusdokumentatsiooni koosseisu)</t>
  </si>
  <si>
    <t>Programmikoopiad edastatud tellijale (kuuulub teostusdokumentatsiooni koosseisu)</t>
  </si>
  <si>
    <t xml:space="preserve">Olek, häire </t>
  </si>
  <si>
    <t>Juhitav ja seadistatav läbi BMSi (kalendergraafik, aegprogramm, LUXmeeter)</t>
  </si>
  <si>
    <t>Kohaloleku andur töökorras ja nähtav BMSist</t>
  </si>
  <si>
    <t xml:space="preserve">Ruumivalgustus (ruum nr. xx). </t>
  </si>
  <si>
    <t>Üldruumide valgustus (Ala xx.)</t>
  </si>
  <si>
    <t>PJK/GPK (kilbi nr.xx)</t>
  </si>
  <si>
    <t>Soojusenergia arvestus (MWh) ja ajaline trend (intervall 1 tund)</t>
  </si>
  <si>
    <t>Kütteperioodi seadistamine programmiliselt</t>
  </si>
  <si>
    <t>Primaarkontuuri rõhk ja seadistatud häire teavitus</t>
  </si>
  <si>
    <t>Õhkkardina/õhkkütteseadme häire ja juhtimine</t>
  </si>
  <si>
    <t>Lokaalsed jahutusseadmed (Süsteem KMxx.)</t>
  </si>
  <si>
    <t>Külmamasin ja vedelikjahuti (Süsteem KMxx)</t>
  </si>
  <si>
    <t>Energiatõhusus ja taastuvenergia tootmine (ENT)</t>
  </si>
  <si>
    <t>Allarvestid vastavalt vajadusele (näiteks: üürnikud, paakauto täitevesi, kastmisvesi, basseinivesi, kuumköök ja niisutusseadmete ees).</t>
  </si>
  <si>
    <t>Väline kardin (häire) ja toimivus</t>
  </si>
  <si>
    <t>Ruumi nr. XX</t>
  </si>
  <si>
    <t>VAV/CAV klapp selle seadistamine ja funktsionaalne toimivus ja seadistamine (min/max õhuhulk)</t>
  </si>
  <si>
    <r>
      <t>CO</t>
    </r>
    <r>
      <rPr>
        <i/>
        <vertAlign val="subscript"/>
        <sz val="11"/>
        <rFont val="Calibri"/>
        <family val="2"/>
        <charset val="186"/>
        <scheme val="minor"/>
      </rPr>
      <t>2</t>
    </r>
    <r>
      <rPr>
        <i/>
        <sz val="11"/>
        <rFont val="Calibri"/>
        <family val="2"/>
        <charset val="186"/>
        <scheme val="minor"/>
      </rPr>
      <t xml:space="preserve"> anduri hetkenäit ja min/max parameetri seadistamine</t>
    </r>
  </si>
  <si>
    <t xml:space="preserve">Ruumi niiskuse reaalnäit ning häire seadistus. </t>
  </si>
  <si>
    <t>Sulatussüsteem</t>
  </si>
  <si>
    <t>Tööluba/olek</t>
  </si>
  <si>
    <t>Lift (nr.xx)</t>
  </si>
  <si>
    <t>Häire/olek</t>
  </si>
  <si>
    <t>Soojusenergiakasutus võrreldes energiaarvutusega (võrrelda energiat muundavate seadmeid)</t>
  </si>
  <si>
    <t>Külmavarustuse energiakasutus võrreldes energiaarvutusega (võrrelda energiat muundavate seadmeid)</t>
  </si>
  <si>
    <t>Õhulekkearvu mõõtmine ja võrdlus Tehniliste nõuetega (võrrelda energiat muundavate seadmeid)</t>
  </si>
  <si>
    <t>Häire</t>
  </si>
  <si>
    <t>Elektrienergia toodangu arvestus (MWh)</t>
  </si>
  <si>
    <t>Elektrienergia bilanssi kuvamine (toodetud/kasutatud/müüdud).</t>
  </si>
  <si>
    <t>Päiksepaneel</t>
  </si>
  <si>
    <t>Tagastuva temperatuuri näit ja häire seadistus</t>
  </si>
  <si>
    <t>Rõhk kontuuris ja alumis/ülemise piiri häire</t>
  </si>
  <si>
    <t>Soojusenergia toodangu arvestus (MWh)</t>
  </si>
  <si>
    <t>Soojusenergia bilanssi kuvamine (toodetud/kasutatud/müüdud).</t>
  </si>
  <si>
    <t>Tsirkulatsioonipumba olek tagasisidega, häire ja juhtimine</t>
  </si>
  <si>
    <t>Mõõtepunkti olemasolu (1/0)</t>
  </si>
  <si>
    <t>Visualiseeringu olemasolu (1/0)</t>
  </si>
  <si>
    <t>Funktsionaalne toimivus (1/0)</t>
  </si>
  <si>
    <t>008</t>
  </si>
  <si>
    <t>Videovalve</t>
  </si>
  <si>
    <t>Pöördkaamera</t>
  </si>
  <si>
    <t>Pistikupesa ruumis 001</t>
  </si>
  <si>
    <t>Serveriruumi (ruum 015) pistikupesad</t>
  </si>
  <si>
    <t>UJK (kilbi nr. xx)</t>
  </si>
  <si>
    <t>Ventilatsiooniseade SV3</t>
  </si>
  <si>
    <t>LISA 3 KOMPLEKSKATSETUSTE NÄIDIS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</si>
</sst>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[&lt;=9999999]###\-####;\(###\)\ ###\-####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theme="1" tint="0.24994659260841701"/>
      <name val="Calibri"/>
      <family val="2"/>
      <scheme val="minor"/>
    </font>
    <font>
      <sz val="11"/>
      <color theme="4" tint="-0.499984740745262"/>
      <name val="Calibri Light"/>
      <family val="2"/>
      <scheme val="major"/>
    </font>
    <font>
      <sz val="11"/>
      <color theme="3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8"/>
      <color theme="1" tint="0.34998626667073579"/>
      <name val="Calibri Light"/>
      <family val="2"/>
      <scheme val="major"/>
    </font>
    <font>
      <sz val="26"/>
      <color theme="4" tint="-0.499984740745262"/>
      <name val="Calibri Light"/>
      <family val="2"/>
      <scheme val="maj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i/>
      <sz val="11"/>
      <color theme="0"/>
      <name val="Calibri"/>
      <family val="2"/>
      <charset val="186"/>
      <scheme val="minor"/>
    </font>
    <font>
      <i/>
      <vertAlign val="subscript"/>
      <sz val="1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66A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/>
      <bottom style="thin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horizontal="left" wrapText="1"/>
    </xf>
    <xf numFmtId="164" fontId="4" fillId="0" borderId="0" applyFill="0" applyBorder="0" applyProtection="0">
      <alignment horizontal="right" indent="1"/>
    </xf>
    <xf numFmtId="0" fontId="5" fillId="0" borderId="0" applyFill="0" applyBorder="0" applyProtection="0">
      <alignment horizontal="right" indent="1"/>
    </xf>
    <xf numFmtId="0" fontId="5" fillId="0" borderId="0" applyNumberFormat="0" applyFill="0" applyProtection="0">
      <alignment horizontal="left"/>
    </xf>
    <xf numFmtId="0" fontId="6" fillId="0" borderId="2">
      <alignment horizontal="right" wrapText="1" indent="1"/>
    </xf>
    <xf numFmtId="0" fontId="6" fillId="0" borderId="2" applyNumberFormat="0" applyFill="0" applyProtection="0">
      <alignment horizontal="left" wrapText="1"/>
    </xf>
    <xf numFmtId="165" fontId="6" fillId="0" borderId="0" applyFont="0" applyFill="0" applyBorder="0" applyAlignment="0" applyProtection="0">
      <alignment horizontal="left" indent="6"/>
    </xf>
    <xf numFmtId="0" fontId="4" fillId="0" borderId="0" applyNumberFormat="0" applyFont="0" applyFill="0" applyBorder="0">
      <alignment horizontal="left" wrapText="1" indent="6"/>
    </xf>
    <xf numFmtId="0" fontId="7" fillId="0" borderId="0" applyNumberFormat="0" applyFill="0" applyProtection="0">
      <alignment horizontal="left" vertical="top" wrapText="1"/>
    </xf>
    <xf numFmtId="14" fontId="4" fillId="0" borderId="0" applyFill="0" applyBorder="0">
      <alignment horizontal="left" wrapText="1"/>
    </xf>
    <xf numFmtId="0" fontId="8" fillId="0" borderId="0" applyNumberFormat="0" applyFill="0" applyProtection="0">
      <alignment horizontal="left"/>
    </xf>
    <xf numFmtId="0" fontId="9" fillId="0" borderId="3" applyNumberFormat="0" applyFill="0" applyProtection="0">
      <alignment horizontal="right"/>
    </xf>
  </cellStyleXfs>
  <cellXfs count="148">
    <xf numFmtId="0" fontId="0" fillId="0" borderId="0" xfId="0"/>
    <xf numFmtId="0" fontId="0" fillId="3" borderId="0" xfId="0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1" fillId="2" borderId="0" xfId="0" applyFont="1" applyFill="1"/>
    <xf numFmtId="0" fontId="0" fillId="3" borderId="0" xfId="0" applyFill="1" applyBorder="1"/>
    <xf numFmtId="0" fontId="1" fillId="3" borderId="0" xfId="0" applyFont="1" applyFill="1" applyBorder="1" applyAlignment="1"/>
    <xf numFmtId="0" fontId="1" fillId="3" borderId="29" xfId="0" applyFont="1" applyFill="1" applyBorder="1"/>
    <xf numFmtId="0" fontId="1" fillId="3" borderId="28" xfId="0" applyFont="1" applyFill="1" applyBorder="1"/>
    <xf numFmtId="0" fontId="1" fillId="3" borderId="30" xfId="0" applyFont="1" applyFill="1" applyBorder="1"/>
    <xf numFmtId="0" fontId="1" fillId="3" borderId="36" xfId="0" applyFont="1" applyFill="1" applyBorder="1"/>
    <xf numFmtId="0" fontId="1" fillId="3" borderId="40" xfId="0" applyFont="1" applyFill="1" applyBorder="1"/>
    <xf numFmtId="0" fontId="1" fillId="3" borderId="41" xfId="0" applyFont="1" applyFill="1" applyBorder="1"/>
    <xf numFmtId="0" fontId="1" fillId="3" borderId="43" xfId="0" applyFont="1" applyFill="1" applyBorder="1"/>
    <xf numFmtId="0" fontId="3" fillId="3" borderId="40" xfId="0" applyFont="1" applyFill="1" applyBorder="1"/>
    <xf numFmtId="0" fontId="3" fillId="3" borderId="41" xfId="0" applyFont="1" applyFill="1" applyBorder="1"/>
    <xf numFmtId="0" fontId="3" fillId="3" borderId="39" xfId="0" applyFont="1" applyFill="1" applyBorder="1"/>
    <xf numFmtId="0" fontId="1" fillId="3" borderId="14" xfId="0" applyFont="1" applyFill="1" applyBorder="1"/>
    <xf numFmtId="0" fontId="1" fillId="3" borderId="39" xfId="0" applyFont="1" applyFill="1" applyBorder="1"/>
    <xf numFmtId="0" fontId="11" fillId="2" borderId="0" xfId="0" applyFont="1" applyFill="1" applyProtection="1">
      <protection locked="0"/>
    </xf>
    <xf numFmtId="0" fontId="10" fillId="4" borderId="23" xfId="0" applyFont="1" applyFill="1" applyBorder="1" applyAlignment="1" applyProtection="1">
      <alignment horizontal="center"/>
      <protection locked="0"/>
    </xf>
    <xf numFmtId="0" fontId="10" fillId="4" borderId="24" xfId="0" applyFont="1" applyFill="1" applyBorder="1" applyAlignment="1" applyProtection="1">
      <alignment horizontal="center"/>
      <protection locked="0"/>
    </xf>
    <xf numFmtId="0" fontId="10" fillId="4" borderId="22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4" borderId="19" xfId="0" applyFont="1" applyFill="1" applyBorder="1" applyAlignment="1" applyProtection="1">
      <alignment horizontal="right"/>
      <protection locked="0"/>
    </xf>
    <xf numFmtId="0" fontId="10" fillId="4" borderId="48" xfId="0" applyFont="1" applyFill="1" applyBorder="1" applyAlignment="1" applyProtection="1">
      <alignment horizontal="center"/>
      <protection locked="0"/>
    </xf>
    <xf numFmtId="0" fontId="10" fillId="4" borderId="51" xfId="0" applyFont="1" applyFill="1" applyBorder="1" applyAlignment="1">
      <alignment horizontal="center"/>
    </xf>
    <xf numFmtId="0" fontId="11" fillId="4" borderId="19" xfId="0" applyFont="1" applyFill="1" applyBorder="1" applyProtection="1">
      <protection locked="0"/>
    </xf>
    <xf numFmtId="0" fontId="10" fillId="4" borderId="25" xfId="0" applyFont="1" applyFill="1" applyBorder="1" applyAlignment="1" applyProtection="1">
      <alignment horizontal="center"/>
      <protection locked="0"/>
    </xf>
    <xf numFmtId="0" fontId="10" fillId="4" borderId="52" xfId="0" applyFont="1" applyFill="1" applyBorder="1" applyAlignment="1" applyProtection="1">
      <alignment horizontal="center"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Protection="1">
      <protection locked="0"/>
    </xf>
    <xf numFmtId="0" fontId="12" fillId="4" borderId="49" xfId="0" applyFont="1" applyFill="1" applyBorder="1" applyProtection="1">
      <protection locked="0"/>
    </xf>
    <xf numFmtId="0" fontId="12" fillId="4" borderId="50" xfId="0" applyFont="1" applyFill="1" applyBorder="1" applyAlignment="1" applyProtection="1">
      <alignment horizontal="left" wrapText="1"/>
      <protection locked="0"/>
    </xf>
    <xf numFmtId="0" fontId="10" fillId="4" borderId="27" xfId="0" applyFont="1" applyFill="1" applyBorder="1" applyAlignment="1" applyProtection="1">
      <alignment horizontal="center"/>
      <protection locked="0"/>
    </xf>
    <xf numFmtId="0" fontId="12" fillId="4" borderId="18" xfId="0" applyFont="1" applyFill="1" applyBorder="1" applyProtection="1">
      <protection locked="0"/>
    </xf>
    <xf numFmtId="0" fontId="12" fillId="4" borderId="13" xfId="0" applyFont="1" applyFill="1" applyBorder="1" applyAlignment="1" applyProtection="1">
      <alignment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52" xfId="0" applyFont="1" applyFill="1" applyBorder="1" applyAlignment="1">
      <alignment horizontal="center" wrapText="1"/>
    </xf>
    <xf numFmtId="0" fontId="12" fillId="4" borderId="13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56" xfId="0" applyFont="1" applyFill="1" applyBorder="1" applyAlignment="1" applyProtection="1">
      <alignment horizontal="left" wrapText="1"/>
      <protection locked="0"/>
    </xf>
    <xf numFmtId="0" fontId="12" fillId="4" borderId="49" xfId="0" applyFont="1" applyFill="1" applyBorder="1" applyAlignment="1" applyProtection="1">
      <alignment horizontal="left" wrapText="1"/>
      <protection locked="0"/>
    </xf>
    <xf numFmtId="0" fontId="10" fillId="4" borderId="26" xfId="0" applyFont="1" applyFill="1" applyBorder="1" applyAlignment="1" applyProtection="1">
      <alignment horizontal="center"/>
      <protection locked="0"/>
    </xf>
    <xf numFmtId="0" fontId="10" fillId="4" borderId="53" xfId="0" applyFont="1" applyFill="1" applyBorder="1" applyAlignment="1" applyProtection="1">
      <alignment horizontal="center"/>
      <protection locked="0"/>
    </xf>
    <xf numFmtId="0" fontId="10" fillId="4" borderId="54" xfId="0" applyFont="1" applyFill="1" applyBorder="1" applyAlignment="1" applyProtection="1">
      <alignment horizontal="center"/>
      <protection locked="0"/>
    </xf>
    <xf numFmtId="0" fontId="11" fillId="4" borderId="54" xfId="0" applyFont="1" applyFill="1" applyBorder="1" applyProtection="1">
      <protection locked="0"/>
    </xf>
    <xf numFmtId="0" fontId="11" fillId="4" borderId="47" xfId="0" applyFont="1" applyFill="1" applyBorder="1" applyProtection="1"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48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>
      <alignment horizontal="center"/>
    </xf>
    <xf numFmtId="0" fontId="11" fillId="4" borderId="21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/>
    </xf>
    <xf numFmtId="0" fontId="12" fillId="4" borderId="18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49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49" fontId="11" fillId="4" borderId="15" xfId="0" applyNumberFormat="1" applyFont="1" applyFill="1" applyBorder="1" applyAlignment="1" applyProtection="1">
      <alignment horizontal="center" vertical="center"/>
      <protection locked="0"/>
    </xf>
    <xf numFmtId="49" fontId="11" fillId="4" borderId="17" xfId="0" applyNumberFormat="1" applyFont="1" applyFill="1" applyBorder="1" applyAlignment="1" applyProtection="1">
      <alignment horizontal="center" vertical="center"/>
      <protection locked="0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0" fillId="4" borderId="55" xfId="0" applyFont="1" applyFill="1" applyBorder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2" fillId="4" borderId="21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8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Alignment="1" applyProtection="1">
      <alignment horizontal="center"/>
      <protection locked="0"/>
    </xf>
    <xf numFmtId="0" fontId="12" fillId="4" borderId="20" xfId="0" applyFont="1" applyFill="1" applyBorder="1" applyAlignment="1" applyProtection="1">
      <alignment horizontal="center" wrapText="1"/>
      <protection locked="0"/>
    </xf>
    <xf numFmtId="0" fontId="11" fillId="4" borderId="22" xfId="0" applyFont="1" applyFill="1" applyBorder="1" applyAlignment="1">
      <alignment horizontal="center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>
      <alignment horizontal="center"/>
    </xf>
    <xf numFmtId="0" fontId="12" fillId="4" borderId="15" xfId="0" applyFont="1" applyFill="1" applyBorder="1" applyAlignment="1" applyProtection="1">
      <alignment horizontal="center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>
      <alignment horizontal="center"/>
    </xf>
    <xf numFmtId="0" fontId="10" fillId="4" borderId="20" xfId="0" applyFont="1" applyFill="1" applyBorder="1" applyAlignment="1" applyProtection="1">
      <alignment horizontal="center" wrapText="1"/>
      <protection locked="0"/>
    </xf>
    <xf numFmtId="0" fontId="10" fillId="4" borderId="21" xfId="0" applyFont="1" applyFill="1" applyBorder="1" applyAlignment="1" applyProtection="1">
      <alignment horizontal="center" wrapText="1"/>
      <protection locked="0"/>
    </xf>
    <xf numFmtId="0" fontId="10" fillId="4" borderId="22" xfId="0" applyFont="1" applyFill="1" applyBorder="1" applyAlignment="1">
      <alignment horizontal="center" wrapText="1"/>
    </xf>
    <xf numFmtId="0" fontId="11" fillId="4" borderId="56" xfId="0" applyFont="1" applyFill="1" applyBorder="1" applyAlignment="1" applyProtection="1">
      <alignment horizontal="left" wrapText="1"/>
      <protection locked="0"/>
    </xf>
    <xf numFmtId="0" fontId="11" fillId="4" borderId="49" xfId="0" applyFont="1" applyFill="1" applyBorder="1" applyAlignment="1" applyProtection="1">
      <alignment horizontal="left" wrapText="1"/>
      <protection locked="0"/>
    </xf>
    <xf numFmtId="0" fontId="11" fillId="4" borderId="50" xfId="0" applyFont="1" applyFill="1" applyBorder="1" applyAlignment="1" applyProtection="1">
      <alignment horizontal="left" wrapText="1"/>
      <protection locked="0"/>
    </xf>
    <xf numFmtId="0" fontId="11" fillId="4" borderId="20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" fillId="3" borderId="4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/>
    </xf>
    <xf numFmtId="0" fontId="3" fillId="3" borderId="36" xfId="1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/>
    </xf>
    <xf numFmtId="0" fontId="3" fillId="3" borderId="45" xfId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 wrapText="1"/>
    </xf>
    <xf numFmtId="0" fontId="14" fillId="3" borderId="42" xfId="0" applyFont="1" applyFill="1" applyBorder="1" applyAlignment="1">
      <alignment horizontal="center" textRotation="90" wrapText="1"/>
    </xf>
    <xf numFmtId="0" fontId="14" fillId="3" borderId="35" xfId="0" applyFont="1" applyFill="1" applyBorder="1" applyAlignment="1">
      <alignment horizontal="center" textRotation="90" wrapText="1"/>
    </xf>
    <xf numFmtId="0" fontId="14" fillId="3" borderId="37" xfId="0" applyFont="1" applyFill="1" applyBorder="1" applyAlignment="1">
      <alignment horizontal="center" textRotation="90" wrapText="1"/>
    </xf>
    <xf numFmtId="0" fontId="0" fillId="3" borderId="32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3" fillId="3" borderId="38" xfId="1" applyFont="1" applyFill="1" applyBorder="1" applyAlignment="1">
      <alignment horizontal="center" wrapText="1"/>
    </xf>
    <xf numFmtId="0" fontId="3" fillId="3" borderId="46" xfId="1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0" xfId="1" applyFont="1" applyFill="1" applyBorder="1" applyAlignment="1">
      <alignment horizontal="center"/>
    </xf>
    <xf numFmtId="0" fontId="3" fillId="3" borderId="43" xfId="1" applyFont="1" applyFill="1" applyBorder="1" applyAlignment="1">
      <alignment horizont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0" fillId="4" borderId="27" xfId="0" applyFont="1" applyFill="1" applyBorder="1" applyAlignment="1" applyProtection="1">
      <alignment horizontal="center"/>
      <protection locked="0"/>
    </xf>
    <xf numFmtId="0" fontId="10" fillId="4" borderId="55" xfId="0" applyFont="1" applyFill="1" applyBorder="1" applyAlignment="1" applyProtection="1">
      <alignment horizontal="center"/>
      <protection locked="0"/>
    </xf>
    <xf numFmtId="0" fontId="11" fillId="4" borderId="60" xfId="0" applyFont="1" applyFill="1" applyBorder="1" applyAlignment="1" applyProtection="1">
      <alignment horizontal="center" vertical="center"/>
      <protection locked="0"/>
    </xf>
    <xf numFmtId="0" fontId="11" fillId="4" borderId="61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62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57" xfId="0" applyFont="1" applyFill="1" applyBorder="1" applyAlignment="1" applyProtection="1">
      <alignment horizontal="center"/>
      <protection locked="0"/>
    </xf>
    <xf numFmtId="0" fontId="10" fillId="4" borderId="59" xfId="0" applyFont="1" applyFill="1" applyBorder="1" applyAlignment="1" applyProtection="1">
      <alignment horizontal="center"/>
      <protection locked="0"/>
    </xf>
    <xf numFmtId="0" fontId="10" fillId="4" borderId="58" xfId="0" applyFont="1" applyFill="1" applyBorder="1" applyAlignment="1" applyProtection="1">
      <alignment horizontal="center"/>
      <protection locked="0"/>
    </xf>
    <xf numFmtId="0" fontId="10" fillId="4" borderId="57" xfId="0" applyFont="1" applyFill="1" applyBorder="1" applyAlignment="1" applyProtection="1">
      <alignment horizontal="center" wrapText="1"/>
      <protection locked="0"/>
    </xf>
    <xf numFmtId="0" fontId="10" fillId="4" borderId="59" xfId="0" applyFont="1" applyFill="1" applyBorder="1" applyAlignment="1" applyProtection="1">
      <alignment horizontal="center" wrapText="1"/>
      <protection locked="0"/>
    </xf>
    <xf numFmtId="0" fontId="10" fillId="4" borderId="58" xfId="0" applyFont="1" applyFill="1" applyBorder="1" applyAlignment="1" applyProtection="1">
      <alignment horizontal="center" wrapText="1"/>
      <protection locked="0"/>
    </xf>
  </cellXfs>
  <cellStyles count="14">
    <cellStyle name="Hüperlink" xfId="1" builtinId="8"/>
    <cellStyle name="Kuupäev" xfId="11" xr:uid="{9F88119F-5563-4076-9BBE-722DF6328EB4}"/>
    <cellStyle name="Maksetingimused" xfId="6" xr:uid="{7C3C139A-839F-42BD-BE70-F4DC62E1B308}"/>
    <cellStyle name="Normaallaad" xfId="0" builtinId="0"/>
    <cellStyle name="Normaallaad 2" xfId="2" xr:uid="{BB29C8B2-7357-41F2-8799-08028CEDBB25}"/>
    <cellStyle name="Pealkiri 1 2" xfId="12" xr:uid="{D9E56B7C-6E7C-40BC-ACFC-2B37236BAAE3}"/>
    <cellStyle name="Pealkiri 2 2" xfId="10" xr:uid="{B3BD21E1-22B2-48DF-BDA8-54CDE7E64036}"/>
    <cellStyle name="Pealkiri 3 2" xfId="5" xr:uid="{8A26FFFD-0882-43AD-B578-9A105D86955E}"/>
    <cellStyle name="Pealkiri 4 2" xfId="4" xr:uid="{C3A6C2D3-491B-4237-929C-166A759ABEAB}"/>
    <cellStyle name="Selgitav tekst 2" xfId="7" xr:uid="{D33029C8-ADE0-43F9-8A52-280E7ECFE2E9}"/>
    <cellStyle name="Telefon" xfId="8" xr:uid="{69058011-46EA-4A6D-BDD2-EFE694F04B83}"/>
    <cellStyle name="Valuuta 2" xfId="3" xr:uid="{EADFE894-9E5B-46A0-857C-6F209F7B8CFA}"/>
    <cellStyle name="Vasaktaane" xfId="9" xr:uid="{A851D98B-4FD3-4135-B4D5-83F5195D73CD}"/>
    <cellStyle name="Üldpealkiri 2" xfId="13" xr:uid="{DBA72F44-C9A0-46B2-85EE-6F074D0F10CF}"/>
  </cellStyles>
  <dxfs count="3"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TableStyleMedium2" defaultPivotStyle="PivotStyleLight16">
    <tableStyle name="Arve koos viivisega (lihtne)" pivot="0" count="3" xr9:uid="{BFA6855F-634D-4BB7-A2D2-AF2885112408}">
      <tableStyleElement type="wholeTable" dxfId="2"/>
      <tableStyleElement type="headerRow" dxfId="1"/>
      <tableStyleElement type="totalRow" dxfId="0"/>
    </tableStyle>
  </tableStyles>
  <colors>
    <mruColors>
      <color rgb="FF00366A"/>
      <color rgb="FF478AF7"/>
      <color rgb="FF004992"/>
      <color rgb="FF136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1446635</xdr:colOff>
      <xdr:row>2</xdr:row>
      <xdr:rowOff>25264</xdr:rowOff>
    </xdr:from>
    <xdr:to>
      <xdr:col>8</xdr:col>
      <xdr:colOff>637838</xdr:colOff>
      <xdr:row>4</xdr:row>
      <xdr:rowOff>26492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5078FFF8-6144-4522-BE91-74B7A6B87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40" y="778605"/>
          <a:ext cx="4291407" cy="503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jektid.rkas.e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517E-DF12-489E-B3F8-665EA30BE530}">
  <sheetPr>
    <tabColor theme="1" tint="0.249977111117893"/>
  </sheetPr>
  <dimension ref="B1:M29"/>
  <sheetViews>
    <sheetView tabSelected="1" zoomScaleNormal="100" workbookViewId="0">
      <selection activeCell="T12" sqref="T12"/>
    </sheetView>
  </sheetViews>
  <sheetFormatPr defaultRowHeight="20.100000000000001" customHeight="1" x14ac:dyDescent="0.25"/>
  <cols>
    <col min="1" max="2" width="5.7109375" style="1" customWidth="1"/>
    <col min="3" max="3" width="7.85546875" style="1" customWidth="1"/>
    <col min="4" max="4" width="27.85546875" style="1" customWidth="1"/>
    <col min="5" max="5" width="5.7109375" style="1" customWidth="1"/>
    <col min="6" max="6" width="16.5703125" style="1" customWidth="1"/>
    <col min="7" max="7" width="13.85546875" style="1" customWidth="1"/>
    <col min="8" max="8" width="12.28515625" style="1" customWidth="1"/>
    <col min="9" max="9" width="19.140625" style="1" bestFit="1" customWidth="1"/>
    <col min="10" max="10" width="11.28515625" style="1" customWidth="1"/>
    <col min="11" max="11" width="9.42578125" style="1" customWidth="1"/>
    <col min="12" max="45" width="5.7109375" style="1" customWidth="1"/>
    <col min="46" max="16384" width="9.140625" style="1"/>
  </cols>
  <sheetData>
    <row r="1" spans="2:13" ht="20.100000000000001" customHeight="1" thickBot="1" x14ac:dyDescent="0.3"/>
    <row r="2" spans="2:13" ht="20.100000000000001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ht="20.100000000000001" customHeight="1" x14ac:dyDescent="0.25">
      <c r="B3" s="7"/>
      <c r="M3" s="8"/>
    </row>
    <row r="4" spans="2:13" ht="20.100000000000001" customHeight="1" x14ac:dyDescent="0.25">
      <c r="B4" s="7"/>
      <c r="M4" s="8"/>
    </row>
    <row r="5" spans="2:13" ht="20.100000000000001" customHeight="1" x14ac:dyDescent="0.25">
      <c r="B5" s="7"/>
      <c r="M5" s="8"/>
    </row>
    <row r="6" spans="2:13" ht="20.100000000000001" customHeight="1" x14ac:dyDescent="0.25">
      <c r="B6" s="109" t="s">
        <v>233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1"/>
    </row>
    <row r="7" spans="2:13" ht="20.100000000000001" customHeight="1" thickBot="1" x14ac:dyDescent="0.3">
      <c r="B7" s="7"/>
      <c r="M7" s="8"/>
    </row>
    <row r="8" spans="2:13" ht="20.100000000000001" customHeight="1" x14ac:dyDescent="0.25">
      <c r="B8" s="7"/>
      <c r="C8" s="118"/>
      <c r="D8" s="122" t="s">
        <v>2</v>
      </c>
      <c r="E8" s="123"/>
      <c r="F8" s="106"/>
      <c r="G8" s="107"/>
      <c r="H8" s="107"/>
      <c r="I8" s="107"/>
      <c r="J8" s="107"/>
      <c r="K8" s="108"/>
      <c r="L8" s="14"/>
      <c r="M8" s="8"/>
    </row>
    <row r="9" spans="2:13" ht="20.100000000000001" customHeight="1" thickBot="1" x14ac:dyDescent="0.3">
      <c r="B9" s="7"/>
      <c r="C9" s="119"/>
      <c r="D9" s="104" t="s">
        <v>9</v>
      </c>
      <c r="E9" s="105"/>
      <c r="F9" s="24" t="s">
        <v>3</v>
      </c>
      <c r="G9" s="22" t="s">
        <v>4</v>
      </c>
      <c r="H9" s="22" t="s">
        <v>5</v>
      </c>
      <c r="I9" s="22" t="s">
        <v>6</v>
      </c>
      <c r="J9" s="22" t="s">
        <v>7</v>
      </c>
      <c r="K9" s="23" t="s">
        <v>8</v>
      </c>
      <c r="L9" s="2"/>
      <c r="M9" s="8"/>
    </row>
    <row r="10" spans="2:13" s="13" customFormat="1" ht="20.100000000000001" customHeight="1" x14ac:dyDescent="0.25">
      <c r="B10" s="7"/>
      <c r="C10" s="115" t="s">
        <v>18</v>
      </c>
      <c r="D10" s="124" t="s">
        <v>10</v>
      </c>
      <c r="E10" s="125"/>
      <c r="F10" s="15"/>
      <c r="G10" s="17"/>
      <c r="H10" s="17"/>
      <c r="I10" s="17"/>
      <c r="J10" s="17"/>
      <c r="K10" s="21"/>
      <c r="L10" s="2"/>
      <c r="M10" s="8"/>
    </row>
    <row r="11" spans="2:13" s="13" customFormat="1" ht="20.100000000000001" customHeight="1" x14ac:dyDescent="0.25">
      <c r="B11" s="7"/>
      <c r="C11" s="116"/>
      <c r="D11" s="102" t="s">
        <v>11</v>
      </c>
      <c r="E11" s="103"/>
      <c r="F11" s="25"/>
      <c r="G11" s="16"/>
      <c r="H11" s="16"/>
      <c r="I11" s="16"/>
      <c r="J11" s="16"/>
      <c r="K11" s="18"/>
      <c r="L11" s="2"/>
      <c r="M11" s="8"/>
    </row>
    <row r="12" spans="2:13" s="13" customFormat="1" ht="20.100000000000001" customHeight="1" x14ac:dyDescent="0.25">
      <c r="B12" s="7"/>
      <c r="C12" s="116"/>
      <c r="D12" s="112" t="s">
        <v>175</v>
      </c>
      <c r="E12" s="113"/>
      <c r="F12" s="25"/>
      <c r="G12" s="16"/>
      <c r="H12" s="16"/>
      <c r="I12" s="16"/>
      <c r="J12" s="16"/>
      <c r="K12" s="18"/>
      <c r="L12" s="2"/>
      <c r="M12" s="8"/>
    </row>
    <row r="13" spans="2:13" s="13" customFormat="1" ht="20.100000000000001" customHeight="1" x14ac:dyDescent="0.25">
      <c r="B13" s="7"/>
      <c r="C13" s="116"/>
      <c r="D13" s="102" t="s">
        <v>12</v>
      </c>
      <c r="E13" s="103"/>
      <c r="F13" s="25"/>
      <c r="G13" s="16"/>
      <c r="H13" s="16"/>
      <c r="I13" s="16"/>
      <c r="J13" s="16"/>
      <c r="K13" s="18"/>
      <c r="L13" s="2"/>
      <c r="M13" s="8"/>
    </row>
    <row r="14" spans="2:13" ht="20.100000000000001" customHeight="1" x14ac:dyDescent="0.25">
      <c r="B14" s="7"/>
      <c r="C14" s="116" t="s">
        <v>19</v>
      </c>
      <c r="D14" s="102" t="s">
        <v>15</v>
      </c>
      <c r="E14" s="103"/>
      <c r="F14" s="25"/>
      <c r="G14" s="16"/>
      <c r="H14" s="16"/>
      <c r="I14" s="16"/>
      <c r="J14" s="16"/>
      <c r="K14" s="18"/>
      <c r="L14" s="2"/>
      <c r="M14" s="8"/>
    </row>
    <row r="15" spans="2:13" s="13" customFormat="1" ht="20.100000000000001" customHeight="1" x14ac:dyDescent="0.25">
      <c r="B15" s="7"/>
      <c r="C15" s="116"/>
      <c r="D15" s="102" t="s">
        <v>14</v>
      </c>
      <c r="E15" s="103"/>
      <c r="F15" s="25"/>
      <c r="G15" s="16"/>
      <c r="H15" s="16"/>
      <c r="I15" s="16"/>
      <c r="J15" s="16"/>
      <c r="K15" s="18"/>
      <c r="L15" s="2"/>
      <c r="M15" s="8"/>
    </row>
    <row r="16" spans="2:13" s="13" customFormat="1" ht="20.100000000000001" customHeight="1" x14ac:dyDescent="0.25">
      <c r="B16" s="7"/>
      <c r="C16" s="116"/>
      <c r="D16" s="102" t="s">
        <v>80</v>
      </c>
      <c r="E16" s="103"/>
      <c r="F16" s="25"/>
      <c r="G16" s="16"/>
      <c r="H16" s="16"/>
      <c r="I16" s="16"/>
      <c r="J16" s="16"/>
      <c r="K16" s="18"/>
      <c r="L16" s="2"/>
      <c r="M16" s="8"/>
    </row>
    <row r="17" spans="2:13" s="13" customFormat="1" ht="20.100000000000001" customHeight="1" x14ac:dyDescent="0.25">
      <c r="B17" s="7"/>
      <c r="C17" s="116"/>
      <c r="D17" s="102" t="s">
        <v>16</v>
      </c>
      <c r="E17" s="103"/>
      <c r="F17" s="25"/>
      <c r="G17" s="16"/>
      <c r="H17" s="16"/>
      <c r="I17" s="16"/>
      <c r="J17" s="16"/>
      <c r="K17" s="18"/>
      <c r="L17" s="2"/>
      <c r="M17" s="8"/>
    </row>
    <row r="18" spans="2:13" s="13" customFormat="1" ht="20.100000000000001" customHeight="1" x14ac:dyDescent="0.25">
      <c r="B18" s="7"/>
      <c r="C18" s="116" t="s">
        <v>20</v>
      </c>
      <c r="D18" s="102" t="s">
        <v>13</v>
      </c>
      <c r="E18" s="103"/>
      <c r="F18" s="25"/>
      <c r="G18" s="16"/>
      <c r="H18" s="16"/>
      <c r="I18" s="16"/>
      <c r="J18" s="16"/>
      <c r="K18" s="18"/>
      <c r="L18" s="2"/>
      <c r="M18" s="8"/>
    </row>
    <row r="19" spans="2:13" s="13" customFormat="1" ht="20.100000000000001" customHeight="1" x14ac:dyDescent="0.25">
      <c r="B19" s="7"/>
      <c r="C19" s="116"/>
      <c r="D19" s="112" t="s">
        <v>17</v>
      </c>
      <c r="E19" s="113"/>
      <c r="F19" s="25"/>
      <c r="G19" s="16"/>
      <c r="H19" s="16"/>
      <c r="I19" s="16"/>
      <c r="J19" s="16"/>
      <c r="K19" s="18"/>
      <c r="L19" s="2"/>
      <c r="M19" s="8"/>
    </row>
    <row r="20" spans="2:13" s="13" customFormat="1" ht="33.75" customHeight="1" thickBot="1" x14ac:dyDescent="0.3">
      <c r="B20" s="7"/>
      <c r="C20" s="117"/>
      <c r="D20" s="120" t="s">
        <v>200</v>
      </c>
      <c r="E20" s="121"/>
      <c r="F20" s="26"/>
      <c r="G20" s="19"/>
      <c r="H20" s="19"/>
      <c r="I20" s="19"/>
      <c r="J20" s="19"/>
      <c r="K20" s="20"/>
      <c r="L20" s="2"/>
      <c r="M20" s="8"/>
    </row>
    <row r="21" spans="2:13" ht="20.100000000000001" customHeight="1" thickBot="1" x14ac:dyDescent="0.3">
      <c r="B21" s="7"/>
      <c r="C21" s="114" t="s">
        <v>21</v>
      </c>
      <c r="D21" s="114"/>
      <c r="E21" s="114"/>
      <c r="F21" s="114"/>
      <c r="G21" s="114"/>
      <c r="H21" s="114"/>
      <c r="I21" s="114"/>
      <c r="J21" s="114"/>
      <c r="K21" s="114"/>
      <c r="L21" s="2"/>
      <c r="M21" s="8"/>
    </row>
    <row r="22" spans="2:13" ht="20.100000000000001" customHeight="1" thickBot="1" x14ac:dyDescent="0.3">
      <c r="B22" s="7"/>
      <c r="C22" s="3"/>
      <c r="D22" s="2" t="s">
        <v>26</v>
      </c>
      <c r="F22" s="2"/>
      <c r="G22" s="2"/>
      <c r="H22" s="2"/>
      <c r="I22" s="2"/>
      <c r="J22" s="2"/>
      <c r="K22" s="2"/>
      <c r="L22" s="101" t="s">
        <v>0</v>
      </c>
      <c r="M22" s="8"/>
    </row>
    <row r="23" spans="2:13" ht="20.100000000000001" customHeight="1" x14ac:dyDescent="0.25">
      <c r="B23" s="7"/>
      <c r="C23" s="3"/>
      <c r="D23" s="2" t="s">
        <v>181</v>
      </c>
      <c r="F23" s="2"/>
      <c r="G23" s="2"/>
      <c r="H23" s="2"/>
      <c r="I23" s="2"/>
      <c r="J23" s="2"/>
      <c r="K23" s="2"/>
      <c r="L23" s="2"/>
      <c r="M23" s="8"/>
    </row>
    <row r="24" spans="2:13" ht="20.100000000000001" customHeight="1" x14ac:dyDescent="0.25">
      <c r="B24" s="7"/>
      <c r="C24" s="3"/>
      <c r="D24" s="2" t="s">
        <v>182</v>
      </c>
      <c r="F24" s="2"/>
      <c r="G24" s="2"/>
      <c r="H24" s="2"/>
      <c r="I24" s="2"/>
      <c r="J24" s="2"/>
      <c r="K24" s="2"/>
      <c r="L24" s="2"/>
      <c r="M24" s="8"/>
    </row>
    <row r="25" spans="2:13" ht="20.100000000000001" customHeight="1" x14ac:dyDescent="0.25">
      <c r="B25" s="7"/>
      <c r="C25" s="3"/>
      <c r="D25" s="2" t="s">
        <v>183</v>
      </c>
      <c r="G25" s="2"/>
      <c r="H25" s="2"/>
      <c r="I25" s="2"/>
      <c r="J25" s="2"/>
      <c r="K25" s="2"/>
      <c r="L25" s="2"/>
      <c r="M25" s="8"/>
    </row>
    <row r="26" spans="2:13" ht="20.100000000000001" customHeight="1" x14ac:dyDescent="0.25">
      <c r="B26" s="7"/>
      <c r="D26" s="2" t="s">
        <v>27</v>
      </c>
      <c r="F26" s="2"/>
      <c r="G26" s="2"/>
      <c r="H26" s="2"/>
      <c r="I26" s="2"/>
      <c r="J26" s="2"/>
      <c r="K26" s="2"/>
      <c r="L26" s="2"/>
      <c r="M26" s="8"/>
    </row>
    <row r="27" spans="2:13" ht="20.100000000000001" customHeight="1" x14ac:dyDescent="0.25">
      <c r="B27" s="7"/>
      <c r="D27" s="2" t="s">
        <v>184</v>
      </c>
      <c r="M27" s="8"/>
    </row>
    <row r="28" spans="2:13" ht="20.100000000000001" customHeight="1" x14ac:dyDescent="0.25">
      <c r="B28" s="7"/>
      <c r="M28" s="8"/>
    </row>
    <row r="29" spans="2:13" ht="20.100000000000001" customHeight="1" thickBot="1" x14ac:dyDescent="0.3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</row>
  </sheetData>
  <mergeCells count="20">
    <mergeCell ref="C21:K21"/>
    <mergeCell ref="C10:C13"/>
    <mergeCell ref="C14:C17"/>
    <mergeCell ref="C18:C20"/>
    <mergeCell ref="C8:C9"/>
    <mergeCell ref="D19:E19"/>
    <mergeCell ref="D20:E20"/>
    <mergeCell ref="D15:E15"/>
    <mergeCell ref="D16:E16"/>
    <mergeCell ref="D17:E17"/>
    <mergeCell ref="D18:E18"/>
    <mergeCell ref="D8:E8"/>
    <mergeCell ref="D10:E10"/>
    <mergeCell ref="D11:E11"/>
    <mergeCell ref="D13:E13"/>
    <mergeCell ref="D14:E14"/>
    <mergeCell ref="D9:E9"/>
    <mergeCell ref="F8:K8"/>
    <mergeCell ref="B6:M6"/>
    <mergeCell ref="D12:E12"/>
  </mergeCells>
  <hyperlinks>
    <hyperlink ref="D14:E14" location="SS!A1" display="Soojusvarustus (SSxx*)" xr:uid="{51E187BA-FF27-4A43-9D90-DCF353EE3664}"/>
    <hyperlink ref="D11:E11" location="EL!A1" display="EL" xr:uid="{B575E8B3-F9EF-4DB9-AFDE-2AE74A2142BE}"/>
    <hyperlink ref="D13:E13" location="EN!A1" display="EN" xr:uid="{B477C6C0-3D9A-4F56-8B34-39C5FBA24929}"/>
    <hyperlink ref="D10:E10" location="EA!A1" display="EA" xr:uid="{5E96B918-A186-409F-AE7A-A177A80D0AC8}"/>
    <hyperlink ref="D16:E16" location="SV!A1" display="Ventilatsioon (SVxx)*" xr:uid="{7CD35F71-D18B-41E3-A8A2-70BE433A49CE}"/>
    <hyperlink ref="D15:E15" location="KS!A1" display="Külmavarustus (KSxx*)" xr:uid="{A73DCD66-BD99-4E8A-AAC8-11EA6FF3E35E}"/>
    <hyperlink ref="L22" r:id="rId1" xr:uid="{2EEC901D-B2A8-4CC2-828C-EF8D032832C3}"/>
    <hyperlink ref="D17:E17" location="VK!A1" display="Veevarustus- ja kanalisatsioon (VK)" xr:uid="{580B8D65-3666-44BD-94CD-2B7B0FC0B39D}"/>
    <hyperlink ref="D18:E18" location="TO!A1" display="Tuleohutus (TO)" xr:uid="{2218340A-2562-4091-8563-F9324E4A4463}"/>
    <hyperlink ref="D19:E19" location="RK!A1" display="Ruumikliima (RK)" xr:uid="{87F5BAC6-7C11-41D9-961D-7C92A0096103}"/>
    <hyperlink ref="D20:E20" location="ENT!A1" display="Energiatõhusus (ENT)" xr:uid="{2C81642E-063C-47EC-A8AF-6EA198DD151A}"/>
    <hyperlink ref="D12:E12" location="VL!A1" display="Valgustus (VL)" xr:uid="{A59DF155-F98F-4A45-9C23-23297507FADD}"/>
  </hyperlinks>
  <printOptions gridLines="1"/>
  <pageMargins left="0.7" right="0.7" top="0.75" bottom="0.75" header="0.3" footer="0.3"/>
  <pageSetup paperSize="8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5747-87B0-4C78-B0DC-AA61D9C1385D}">
  <sheetPr>
    <tabColor rgb="FF00366A"/>
  </sheetPr>
  <dimension ref="A1:K16"/>
  <sheetViews>
    <sheetView zoomScale="115" zoomScaleNormal="115" workbookViewId="0">
      <selection activeCell="G17" sqref="G17"/>
    </sheetView>
  </sheetViews>
  <sheetFormatPr defaultRowHeight="15" x14ac:dyDescent="0.25"/>
  <cols>
    <col min="1" max="1" width="9.140625" style="27"/>
    <col min="2" max="2" width="14.85546875" style="27" customWidth="1"/>
    <col min="3" max="3" width="44.7109375" style="27" customWidth="1"/>
    <col min="4" max="4" width="14.85546875" style="27" bestFit="1" customWidth="1"/>
    <col min="5" max="6" width="14.85546875" style="27" customWidth="1"/>
    <col min="7" max="7" width="16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28" t="s">
        <v>22</v>
      </c>
      <c r="C2" s="35" t="s">
        <v>23</v>
      </c>
      <c r="D2" s="38" t="s">
        <v>96</v>
      </c>
      <c r="E2" s="92" t="s">
        <v>223</v>
      </c>
      <c r="F2" s="93" t="s">
        <v>224</v>
      </c>
      <c r="G2" s="94" t="s">
        <v>225</v>
      </c>
      <c r="H2" s="29" t="s">
        <v>43</v>
      </c>
      <c r="J2" s="126" t="s">
        <v>1</v>
      </c>
      <c r="K2" s="127"/>
    </row>
    <row r="3" spans="2:11" ht="15.75" thickBot="1" x14ac:dyDescent="0.3">
      <c r="B3" s="132"/>
      <c r="C3" s="50"/>
      <c r="D3" s="95"/>
      <c r="E3" s="98"/>
      <c r="F3" s="78"/>
      <c r="G3" s="86"/>
      <c r="H3" s="55"/>
      <c r="J3" s="128"/>
      <c r="K3" s="129"/>
    </row>
    <row r="4" spans="2:11" x14ac:dyDescent="0.25">
      <c r="B4" s="130"/>
      <c r="C4" s="49"/>
      <c r="D4" s="96"/>
      <c r="E4" s="99"/>
      <c r="F4" s="79"/>
      <c r="G4" s="88"/>
      <c r="H4" s="56"/>
    </row>
    <row r="5" spans="2:11" x14ac:dyDescent="0.25">
      <c r="B5" s="130"/>
      <c r="C5" s="49"/>
      <c r="D5" s="96"/>
      <c r="E5" s="99"/>
      <c r="F5" s="79"/>
      <c r="G5" s="88"/>
      <c r="H5" s="56"/>
    </row>
    <row r="6" spans="2:11" x14ac:dyDescent="0.25">
      <c r="B6" s="130"/>
      <c r="C6" s="49"/>
      <c r="D6" s="96"/>
      <c r="E6" s="99"/>
      <c r="F6" s="79"/>
      <c r="G6" s="88"/>
      <c r="H6" s="56"/>
    </row>
    <row r="7" spans="2:11" x14ac:dyDescent="0.25">
      <c r="B7" s="130"/>
      <c r="C7" s="49"/>
      <c r="D7" s="96"/>
      <c r="E7" s="99"/>
      <c r="F7" s="79"/>
      <c r="G7" s="88"/>
      <c r="H7" s="56"/>
    </row>
    <row r="8" spans="2:11" x14ac:dyDescent="0.25">
      <c r="B8" s="130"/>
      <c r="C8" s="49"/>
      <c r="D8" s="96"/>
      <c r="E8" s="99"/>
      <c r="F8" s="79"/>
      <c r="G8" s="88"/>
      <c r="H8" s="56"/>
    </row>
    <row r="9" spans="2:11" x14ac:dyDescent="0.25">
      <c r="B9" s="130"/>
      <c r="C9" s="49"/>
      <c r="D9" s="96"/>
      <c r="E9" s="99"/>
      <c r="F9" s="79"/>
      <c r="G9" s="88"/>
      <c r="H9" s="57"/>
    </row>
    <row r="10" spans="2:11" x14ac:dyDescent="0.25">
      <c r="B10" s="130"/>
      <c r="C10" s="49"/>
      <c r="D10" s="96"/>
      <c r="E10" s="99"/>
      <c r="F10" s="79"/>
      <c r="G10" s="88"/>
      <c r="H10" s="57"/>
    </row>
    <row r="11" spans="2:11" x14ac:dyDescent="0.25">
      <c r="B11" s="130"/>
      <c r="C11" s="49"/>
      <c r="D11" s="96"/>
      <c r="E11" s="99"/>
      <c r="F11" s="79"/>
      <c r="G11" s="88"/>
      <c r="H11" s="56"/>
    </row>
    <row r="12" spans="2:11" x14ac:dyDescent="0.25">
      <c r="B12" s="130"/>
      <c r="C12" s="49"/>
      <c r="D12" s="96"/>
      <c r="E12" s="99"/>
      <c r="F12" s="79"/>
      <c r="G12" s="88"/>
      <c r="H12" s="56"/>
    </row>
    <row r="13" spans="2:11" x14ac:dyDescent="0.25">
      <c r="B13" s="130"/>
      <c r="C13" s="49"/>
      <c r="D13" s="96"/>
      <c r="E13" s="99"/>
      <c r="F13" s="79"/>
      <c r="G13" s="88"/>
      <c r="H13" s="56"/>
    </row>
    <row r="14" spans="2:11" x14ac:dyDescent="0.25">
      <c r="B14" s="130"/>
      <c r="C14" s="49"/>
      <c r="D14" s="96"/>
      <c r="E14" s="99"/>
      <c r="F14" s="79"/>
      <c r="G14" s="88"/>
      <c r="H14" s="56"/>
    </row>
    <row r="15" spans="2:11" ht="15.75" thickBot="1" x14ac:dyDescent="0.3">
      <c r="B15" s="131"/>
      <c r="C15" s="65"/>
      <c r="D15" s="97"/>
      <c r="E15" s="100"/>
      <c r="F15" s="80"/>
      <c r="G15" s="91"/>
      <c r="H15" s="58"/>
    </row>
    <row r="16" spans="2:11" ht="15.75" thickBot="1" x14ac:dyDescent="0.3">
      <c r="C16" s="133" t="s">
        <v>44</v>
      </c>
      <c r="D16" s="134"/>
      <c r="E16" s="76"/>
      <c r="F16" s="76"/>
      <c r="G16" s="36">
        <f>COUNTIF(E3:G15,"")+COUNTIF(E3:G15,"0")</f>
        <v>39</v>
      </c>
    </row>
  </sheetData>
  <mergeCells count="5">
    <mergeCell ref="C16:D16"/>
    <mergeCell ref="J2:K3"/>
    <mergeCell ref="B3:B4"/>
    <mergeCell ref="B5:B10"/>
    <mergeCell ref="B11:B15"/>
  </mergeCells>
  <dataValidations count="1">
    <dataValidation type="whole" allowBlank="1" showInputMessage="1" showErrorMessage="1" sqref="G3:G15" xr:uid="{2E255B8C-F6F0-4A80-ADA0-AD0DE461C445}">
      <formula1>0</formula1>
      <formula2>1</formula2>
    </dataValidation>
  </dataValidations>
  <hyperlinks>
    <hyperlink ref="J2:K3" location="'LOE MIND'!A1" display="TAGASI" xr:uid="{5171C14A-0A49-4B56-A5F8-65A3B632419F}"/>
    <hyperlink ref="J5:K5" location="'LOE MIND'!A1" display="TAGASI" xr:uid="{0D96F0B3-8202-445E-93C6-039784354993}"/>
    <hyperlink ref="J11:K11" location="'LOE MIND'!A1" display="TAGASI" xr:uid="{B534BE4F-628B-4998-B96F-7BFBD062D065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BE620E67-75A6-4386-9952-F7023F05B5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13" id="{8F3AC945-426A-4CDA-A723-A97D9B16119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11" id="{6599D802-D5AA-4EE4-99BC-21AAA170DB58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G16</xm:sqref>
        </x14:conditionalFormatting>
        <x14:conditionalFormatting xmlns:xm="http://schemas.microsoft.com/office/excel/2006/main">
          <x14:cfRule type="iconSet" priority="9" id="{4BC2EA9D-0BDB-4320-A3FC-1602F91E9C1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C7:F7</xm:sqref>
        </x14:conditionalFormatting>
        <x14:conditionalFormatting xmlns:xm="http://schemas.microsoft.com/office/excel/2006/main">
          <x14:cfRule type="iconSet" priority="8" id="{2F5AD3C4-466D-45B5-A83A-B733929D407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7" id="{D0E47ED9-B260-4D88-AD8E-8D2A45702B7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C6:F7</xm:sqref>
        </x14:conditionalFormatting>
        <x14:conditionalFormatting xmlns:xm="http://schemas.microsoft.com/office/excel/2006/main">
          <x14:cfRule type="iconSet" priority="10" id="{366CEFFF-A53C-4B2C-8171-8F638DB7FC9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B5:F5</xm:sqref>
        </x14:conditionalFormatting>
        <x14:conditionalFormatting xmlns:xm="http://schemas.microsoft.com/office/excel/2006/main">
          <x14:cfRule type="iconSet" priority="6" id="{43FF279B-A7AD-48C6-B9E7-C6A7D246708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C8:F8</xm:sqref>
        </x14:conditionalFormatting>
        <x14:conditionalFormatting xmlns:xm="http://schemas.microsoft.com/office/excel/2006/main">
          <x14:cfRule type="iconSet" priority="4" id="{1DEFFC02-29E8-43B9-8722-6EED7AC8A8F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C13:F13</xm:sqref>
        </x14:conditionalFormatting>
        <x14:conditionalFormatting xmlns:xm="http://schemas.microsoft.com/office/excel/2006/main">
          <x14:cfRule type="iconSet" priority="3" id="{8AF53F0D-1432-4149-9796-AEBAE01213A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C12:F12</xm:sqref>
        </x14:conditionalFormatting>
        <x14:conditionalFormatting xmlns:xm="http://schemas.microsoft.com/office/excel/2006/main">
          <x14:cfRule type="iconSet" priority="2" id="{058B7265-4A47-4A63-889F-73F3C199A1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C12:F13</xm:sqref>
        </x14:conditionalFormatting>
        <x14:conditionalFormatting xmlns:xm="http://schemas.microsoft.com/office/excel/2006/main">
          <x14:cfRule type="iconSet" priority="5" id="{0F6D7F9F-A724-409E-8906-0E80D655A22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B11:F11</xm:sqref>
        </x14:conditionalFormatting>
        <x14:conditionalFormatting xmlns:xm="http://schemas.microsoft.com/office/excel/2006/main">
          <x14:cfRule type="iconSet" priority="1" id="{B51FEF5A-2668-47E4-9EA3-ED0BA9771C1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C14:F14</xm:sqref>
        </x14:conditionalFormatting>
        <x14:conditionalFormatting xmlns:xm="http://schemas.microsoft.com/office/excel/2006/main">
          <x14:cfRule type="iconSet" priority="14" id="{249EF1B3-27AE-406F-BC85-26555ABA382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G3:G4</xm:sqref>
        </x14:conditionalFormatting>
        <x14:conditionalFormatting xmlns:xm="http://schemas.microsoft.com/office/excel/2006/main">
          <x14:cfRule type="iconSet" priority="15" id="{F59B933B-94EB-4699-BE25-43497217CCE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C9:F10</xm:sqref>
        </x14:conditionalFormatting>
        <x14:conditionalFormatting xmlns:xm="http://schemas.microsoft.com/office/excel/2006/main">
          <x14:cfRule type="iconSet" priority="16" id="{0C10F041-0E6E-4009-919E-01A295F208E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G5:G10</xm:sqref>
        </x14:conditionalFormatting>
        <x14:conditionalFormatting xmlns:xm="http://schemas.microsoft.com/office/excel/2006/main">
          <x14:cfRule type="iconSet" priority="17" id="{8DD53104-972A-4406-BEE0-74B67EFC2B5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C15:F15</xm:sqref>
        </x14:conditionalFormatting>
        <x14:conditionalFormatting xmlns:xm="http://schemas.microsoft.com/office/excel/2006/main">
          <x14:cfRule type="iconSet" priority="18" id="{44AB473C-04AF-4016-8637-859022C5251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G11:G15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EF08-839C-49F6-B362-53DF59B7600F}">
  <sheetPr>
    <tabColor rgb="FF00366A"/>
  </sheetPr>
  <dimension ref="A1:K12"/>
  <sheetViews>
    <sheetView zoomScale="115" zoomScaleNormal="115" workbookViewId="0">
      <selection activeCell="C11" sqref="C11"/>
    </sheetView>
  </sheetViews>
  <sheetFormatPr defaultRowHeight="15" x14ac:dyDescent="0.25"/>
  <cols>
    <col min="1" max="1" width="9.140625" style="27"/>
    <col min="2" max="2" width="14.85546875" style="27" customWidth="1"/>
    <col min="3" max="3" width="44.7109375" style="27" customWidth="1"/>
    <col min="4" max="4" width="14.85546875" style="27" bestFit="1" customWidth="1"/>
    <col min="5" max="6" width="14.85546875" style="27" customWidth="1"/>
    <col min="7" max="7" width="15.2851562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40" t="s">
        <v>165</v>
      </c>
      <c r="C2" s="35" t="s">
        <v>23</v>
      </c>
      <c r="D2" s="38" t="s">
        <v>96</v>
      </c>
      <c r="E2" s="92" t="s">
        <v>223</v>
      </c>
      <c r="F2" s="93" t="s">
        <v>224</v>
      </c>
      <c r="G2" s="94" t="s">
        <v>225</v>
      </c>
      <c r="H2" s="29" t="s">
        <v>43</v>
      </c>
      <c r="J2" s="126" t="s">
        <v>1</v>
      </c>
      <c r="K2" s="127"/>
    </row>
    <row r="3" spans="2:11" ht="30.75" thickBot="1" x14ac:dyDescent="0.3">
      <c r="B3" s="132" t="s">
        <v>166</v>
      </c>
      <c r="C3" s="50" t="s">
        <v>167</v>
      </c>
      <c r="D3" s="95"/>
      <c r="E3" s="98"/>
      <c r="F3" s="78"/>
      <c r="G3" s="86"/>
      <c r="H3" s="55"/>
      <c r="J3" s="128"/>
      <c r="K3" s="129"/>
    </row>
    <row r="4" spans="2:11" x14ac:dyDescent="0.25">
      <c r="B4" s="130"/>
      <c r="C4" s="49" t="s">
        <v>168</v>
      </c>
      <c r="D4" s="96"/>
      <c r="E4" s="99"/>
      <c r="F4" s="79"/>
      <c r="G4" s="88"/>
      <c r="H4" s="56"/>
    </row>
    <row r="5" spans="2:11" x14ac:dyDescent="0.25">
      <c r="B5" s="130" t="s">
        <v>203</v>
      </c>
      <c r="C5" s="49" t="s">
        <v>169</v>
      </c>
      <c r="D5" s="96"/>
      <c r="E5" s="99"/>
      <c r="F5" s="79"/>
      <c r="G5" s="88"/>
      <c r="H5" s="56"/>
    </row>
    <row r="6" spans="2:11" ht="30" x14ac:dyDescent="0.25">
      <c r="B6" s="130"/>
      <c r="C6" s="49" t="s">
        <v>170</v>
      </c>
      <c r="D6" s="96"/>
      <c r="E6" s="99"/>
      <c r="F6" s="79"/>
      <c r="G6" s="88"/>
      <c r="H6" s="56"/>
    </row>
    <row r="7" spans="2:11" ht="15.75" customHeight="1" x14ac:dyDescent="0.25">
      <c r="B7" s="130"/>
      <c r="C7" s="49" t="s">
        <v>171</v>
      </c>
      <c r="D7" s="96"/>
      <c r="E7" s="99"/>
      <c r="F7" s="79"/>
      <c r="G7" s="88"/>
      <c r="H7" s="56"/>
    </row>
    <row r="8" spans="2:11" x14ac:dyDescent="0.25">
      <c r="B8" s="130"/>
      <c r="C8" s="49" t="s">
        <v>202</v>
      </c>
      <c r="D8" s="96"/>
      <c r="E8" s="99"/>
      <c r="F8" s="79"/>
      <c r="G8" s="88"/>
      <c r="H8" s="56"/>
    </row>
    <row r="9" spans="2:11" ht="45" x14ac:dyDescent="0.25">
      <c r="B9" s="130"/>
      <c r="C9" s="49" t="s">
        <v>204</v>
      </c>
      <c r="D9" s="96"/>
      <c r="E9" s="99"/>
      <c r="F9" s="79"/>
      <c r="G9" s="88"/>
      <c r="H9" s="57"/>
    </row>
    <row r="10" spans="2:11" ht="33" x14ac:dyDescent="0.25">
      <c r="B10" s="130"/>
      <c r="C10" s="49" t="s">
        <v>205</v>
      </c>
      <c r="D10" s="96"/>
      <c r="E10" s="99"/>
      <c r="F10" s="79"/>
      <c r="G10" s="88"/>
      <c r="H10" s="57"/>
    </row>
    <row r="11" spans="2:11" ht="15.75" thickBot="1" x14ac:dyDescent="0.3">
      <c r="B11" s="131"/>
      <c r="C11" s="65" t="s">
        <v>206</v>
      </c>
      <c r="D11" s="97"/>
      <c r="E11" s="100"/>
      <c r="F11" s="80"/>
      <c r="G11" s="91"/>
      <c r="H11" s="58"/>
    </row>
    <row r="12" spans="2:11" ht="15.75" thickBot="1" x14ac:dyDescent="0.3">
      <c r="C12" s="133" t="s">
        <v>44</v>
      </c>
      <c r="D12" s="134"/>
      <c r="E12" s="76"/>
      <c r="F12" s="76"/>
      <c r="G12" s="36">
        <f>COUNTIF(E3:G11,"")+COUNTIF(E3:G11,"0")</f>
        <v>27</v>
      </c>
    </row>
  </sheetData>
  <mergeCells count="4">
    <mergeCell ref="C12:D12"/>
    <mergeCell ref="J2:K3"/>
    <mergeCell ref="B3:B4"/>
    <mergeCell ref="B5:B11"/>
  </mergeCells>
  <dataValidations count="1">
    <dataValidation type="whole" allowBlank="1" showInputMessage="1" showErrorMessage="1" sqref="G3:G11" xr:uid="{260BCF07-8A03-402F-B3C1-BA2BEF12600D}">
      <formula1>0</formula1>
      <formula2>1</formula2>
    </dataValidation>
  </dataValidations>
  <hyperlinks>
    <hyperlink ref="J2:K3" location="'LOE MIND'!A1" display="TAGASI" xr:uid="{2DAC6908-CF54-4937-9D30-62C9AEB01CCB}"/>
    <hyperlink ref="J5:K5" location="'LOE MIND'!A1" display="TAGASI" xr:uid="{7CF11B41-5178-4BA3-A3B2-E1963B62C55C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3C51F205-C469-465C-95DF-1BA08F79F33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13" id="{0CFF2BF9-B18D-4538-AC2D-D38146CFDD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11" id="{98F274DD-CA72-4CCA-B7B4-DC49F7DBCB4A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G12</xm:sqref>
        </x14:conditionalFormatting>
        <x14:conditionalFormatting xmlns:xm="http://schemas.microsoft.com/office/excel/2006/main">
          <x14:cfRule type="iconSet" priority="9" id="{A4F1D3D9-34C4-4B4C-B83D-775F821BFCC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C7:F7</xm:sqref>
        </x14:conditionalFormatting>
        <x14:conditionalFormatting xmlns:xm="http://schemas.microsoft.com/office/excel/2006/main">
          <x14:cfRule type="iconSet" priority="8" id="{59ADDF3E-5C42-4A0E-BC7C-56A5F364A77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7" id="{BDA4A996-6058-4130-B38D-C1CD5971BFE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C6:F7</xm:sqref>
        </x14:conditionalFormatting>
        <x14:conditionalFormatting xmlns:xm="http://schemas.microsoft.com/office/excel/2006/main">
          <x14:cfRule type="iconSet" priority="10" id="{DBE13BEC-D296-45A9-943D-069611091ED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B5:F5</xm:sqref>
        </x14:conditionalFormatting>
        <x14:conditionalFormatting xmlns:xm="http://schemas.microsoft.com/office/excel/2006/main">
          <x14:cfRule type="iconSet" priority="6" id="{A09B45CB-12C1-4792-A276-FAB361D95E5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C8:F8</xm:sqref>
        </x14:conditionalFormatting>
        <x14:conditionalFormatting xmlns:xm="http://schemas.microsoft.com/office/excel/2006/main">
          <x14:cfRule type="iconSet" priority="14" id="{14F5E148-8AF8-4687-8D83-3E135FE81AB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G3:G4</xm:sqref>
        </x14:conditionalFormatting>
        <x14:conditionalFormatting xmlns:xm="http://schemas.microsoft.com/office/excel/2006/main">
          <x14:cfRule type="iconSet" priority="15" id="{F32EC779-E4C3-46AE-8D9C-FF023083AA1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C9:F11</xm:sqref>
        </x14:conditionalFormatting>
        <x14:conditionalFormatting xmlns:xm="http://schemas.microsoft.com/office/excel/2006/main">
          <x14:cfRule type="iconSet" priority="16" id="{007CE9A2-8F58-42F6-B3EC-8FAC2464FD4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G5:G11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4C0B-8B07-4323-9E58-0E6DBBDFC154}">
  <sheetPr>
    <tabColor rgb="FF00366A"/>
  </sheetPr>
  <dimension ref="A1:I14"/>
  <sheetViews>
    <sheetView zoomScale="115" zoomScaleNormal="115" workbookViewId="0">
      <selection activeCell="C17" sqref="C17"/>
    </sheetView>
  </sheetViews>
  <sheetFormatPr defaultRowHeight="15" x14ac:dyDescent="0.25"/>
  <cols>
    <col min="1" max="1" width="7.28515625" style="27" customWidth="1"/>
    <col min="2" max="2" width="13.5703125" style="27" customWidth="1"/>
    <col min="3" max="3" width="44.7109375" style="27" customWidth="1"/>
    <col min="4" max="4" width="14.85546875" style="27" bestFit="1" customWidth="1"/>
    <col min="5" max="5" width="13.7109375" style="27" bestFit="1" customWidth="1"/>
    <col min="6" max="6" width="34.5703125" style="27" customWidth="1"/>
    <col min="7" max="16384" width="9.140625" style="12"/>
  </cols>
  <sheetData>
    <row r="1" spans="2:9" ht="15.75" thickBot="1" x14ac:dyDescent="0.3"/>
    <row r="2" spans="2:9" ht="51" customHeight="1" thickBot="1" x14ac:dyDescent="0.3">
      <c r="B2" s="28" t="s">
        <v>22</v>
      </c>
      <c r="C2" s="38" t="s">
        <v>23</v>
      </c>
      <c r="D2" s="38" t="s">
        <v>96</v>
      </c>
      <c r="E2" s="48" t="s">
        <v>56</v>
      </c>
      <c r="F2" s="29" t="s">
        <v>43</v>
      </c>
      <c r="H2" s="126" t="s">
        <v>1</v>
      </c>
      <c r="I2" s="127"/>
    </row>
    <row r="3" spans="2:9" ht="45.75" thickBot="1" x14ac:dyDescent="0.3">
      <c r="B3" s="132" t="s">
        <v>179</v>
      </c>
      <c r="C3" s="50" t="s">
        <v>213</v>
      </c>
      <c r="D3" s="63"/>
      <c r="E3" s="64"/>
      <c r="F3" s="30"/>
      <c r="H3" s="128"/>
      <c r="I3" s="129"/>
    </row>
    <row r="4" spans="2:9" ht="30" x14ac:dyDescent="0.25">
      <c r="B4" s="130"/>
      <c r="C4" s="49" t="s">
        <v>174</v>
      </c>
      <c r="D4" s="61"/>
      <c r="E4" s="62"/>
      <c r="F4" s="31"/>
    </row>
    <row r="5" spans="2:9" ht="45" x14ac:dyDescent="0.25">
      <c r="B5" s="130"/>
      <c r="C5" s="49" t="s">
        <v>212</v>
      </c>
      <c r="D5" s="61"/>
      <c r="E5" s="62"/>
      <c r="F5" s="31"/>
    </row>
    <row r="6" spans="2:9" ht="45" x14ac:dyDescent="0.25">
      <c r="B6" s="130"/>
      <c r="C6" s="49" t="s">
        <v>211</v>
      </c>
      <c r="D6" s="61"/>
      <c r="E6" s="62"/>
      <c r="F6" s="31"/>
    </row>
    <row r="7" spans="2:9" x14ac:dyDescent="0.25">
      <c r="B7" s="130" t="s">
        <v>180</v>
      </c>
      <c r="C7" s="49" t="s">
        <v>214</v>
      </c>
      <c r="D7" s="61"/>
      <c r="E7" s="62"/>
      <c r="F7" s="31"/>
    </row>
    <row r="8" spans="2:9" x14ac:dyDescent="0.25">
      <c r="B8" s="130"/>
      <c r="C8" s="49" t="s">
        <v>215</v>
      </c>
      <c r="D8" s="61"/>
      <c r="E8" s="62"/>
      <c r="F8" s="31"/>
    </row>
    <row r="9" spans="2:9" ht="30" x14ac:dyDescent="0.25">
      <c r="B9" s="130"/>
      <c r="C9" s="49" t="s">
        <v>216</v>
      </c>
      <c r="D9" s="61"/>
      <c r="E9" s="62"/>
      <c r="F9" s="32"/>
    </row>
    <row r="10" spans="2:9" x14ac:dyDescent="0.25">
      <c r="B10" s="130" t="s">
        <v>217</v>
      </c>
      <c r="C10" s="49" t="s">
        <v>218</v>
      </c>
      <c r="D10" s="61"/>
      <c r="E10" s="62"/>
      <c r="F10" s="32"/>
    </row>
    <row r="11" spans="2:9" x14ac:dyDescent="0.25">
      <c r="B11" s="130"/>
      <c r="C11" s="49" t="s">
        <v>219</v>
      </c>
      <c r="D11" s="61"/>
      <c r="E11" s="62"/>
      <c r="F11" s="32"/>
    </row>
    <row r="12" spans="2:9" x14ac:dyDescent="0.25">
      <c r="B12" s="130"/>
      <c r="C12" s="49" t="s">
        <v>220</v>
      </c>
      <c r="D12" s="61"/>
      <c r="E12" s="62"/>
      <c r="F12" s="32"/>
    </row>
    <row r="13" spans="2:9" ht="30.75" thickBot="1" x14ac:dyDescent="0.3">
      <c r="B13" s="131"/>
      <c r="C13" s="65" t="s">
        <v>221</v>
      </c>
      <c r="D13" s="66"/>
      <c r="E13" s="67"/>
      <c r="F13" s="37"/>
    </row>
    <row r="14" spans="2:9" ht="15.75" thickBot="1" x14ac:dyDescent="0.3">
      <c r="C14" s="133" t="s">
        <v>44</v>
      </c>
      <c r="D14" s="134"/>
      <c r="E14" s="36">
        <f>COUNTIF(E3:E13,"")+COUNTIF(E3:E13,"0")</f>
        <v>11</v>
      </c>
    </row>
  </sheetData>
  <mergeCells count="5">
    <mergeCell ref="C14:D14"/>
    <mergeCell ref="B3:B6"/>
    <mergeCell ref="H2:I3"/>
    <mergeCell ref="B7:B9"/>
    <mergeCell ref="B10:B13"/>
  </mergeCells>
  <dataValidations count="1">
    <dataValidation type="whole" allowBlank="1" showInputMessage="1" showErrorMessage="1" sqref="E3:E13" xr:uid="{150ACC2F-C5D6-477D-8F4F-809539A173B9}">
      <formula1>0</formula1>
      <formula2>1</formula2>
    </dataValidation>
  </dataValidations>
  <hyperlinks>
    <hyperlink ref="H2:I3" location="'LOE MIND'!A1" display="TAGASI" xr:uid="{FC9338D8-9146-415A-A508-4A2133DD965D}"/>
    <hyperlink ref="H5:I5" location="'LOE MIND'!A1" display="TAGASI" xr:uid="{67BF0D2B-C87A-46E8-8F75-833E9EFBF8C7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EE8F8DB5-2919-4982-83BA-4EA755EF69B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C4:D4</xm:sqref>
        </x14:conditionalFormatting>
        <x14:conditionalFormatting xmlns:xm="http://schemas.microsoft.com/office/excel/2006/main">
          <x14:cfRule type="iconSet" priority="12" id="{1037B50F-FA04-4686-9A36-EBB4B05E8B97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E14</xm:sqref>
        </x14:conditionalFormatting>
        <x14:conditionalFormatting xmlns:xm="http://schemas.microsoft.com/office/excel/2006/main">
          <x14:cfRule type="iconSet" priority="10" id="{F15CC66E-D931-490F-8404-E3DB46C7F7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C7:D7</xm:sqref>
        </x14:conditionalFormatting>
        <x14:conditionalFormatting xmlns:xm="http://schemas.microsoft.com/office/excel/2006/main">
          <x14:cfRule type="iconSet" priority="9" id="{FCAEA4F5-5CD9-4DC6-B8AC-0548ADDB1F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C6:D6</xm:sqref>
        </x14:conditionalFormatting>
        <x14:conditionalFormatting xmlns:xm="http://schemas.microsoft.com/office/excel/2006/main">
          <x14:cfRule type="iconSet" priority="8" id="{6490CDED-6A46-47A3-9220-1CF041CE01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C6:D7</xm:sqref>
        </x14:conditionalFormatting>
        <x14:conditionalFormatting xmlns:xm="http://schemas.microsoft.com/office/excel/2006/main">
          <x14:cfRule type="iconSet" priority="7" id="{A6DD8692-ED7A-4685-9AEC-C2A4194A0A6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C8:D8</xm:sqref>
        </x14:conditionalFormatting>
        <x14:conditionalFormatting xmlns:xm="http://schemas.microsoft.com/office/excel/2006/main">
          <x14:cfRule type="iconSet" priority="15" id="{79B349D1-6048-4A04-902C-3E395515C2A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E3:E4</xm:sqref>
        </x14:conditionalFormatting>
        <x14:conditionalFormatting xmlns:xm="http://schemas.microsoft.com/office/excel/2006/main">
          <x14:cfRule type="iconSet" priority="16" id="{CB6D8537-7796-492E-9F9A-49FF5571E23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C9:D13</xm:sqref>
        </x14:conditionalFormatting>
        <x14:conditionalFormatting xmlns:xm="http://schemas.microsoft.com/office/excel/2006/main">
          <x14:cfRule type="iconSet" priority="17" id="{B6E3379F-1C8D-4227-AE16-62E6C08E8DB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E5:E13</xm:sqref>
        </x14:conditionalFormatting>
        <x14:conditionalFormatting xmlns:xm="http://schemas.microsoft.com/office/excel/2006/main">
          <x14:cfRule type="iconSet" priority="272" id="{8018BD60-D8E9-46D7-846E-3E3C6E5A5AF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C3:D3</xm:sqref>
        </x14:conditionalFormatting>
        <x14:conditionalFormatting xmlns:xm="http://schemas.microsoft.com/office/excel/2006/main">
          <x14:cfRule type="iconSet" priority="273" id="{63759E7C-257C-4CF2-80E6-2AB3C518053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C5:D5</xm:sqref>
        </x14:conditionalFormatting>
        <x14:conditionalFormatting xmlns:xm="http://schemas.microsoft.com/office/excel/2006/main">
          <x14:cfRule type="iconSet" priority="1" id="{5C09ABCF-6A1B-4E9E-B53B-A4E6BC018F7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4D22F-0A23-403A-B31A-8A3A4D6A1C55}">
  <sheetPr>
    <tabColor rgb="FF00366A"/>
  </sheetPr>
  <dimension ref="A1:H20"/>
  <sheetViews>
    <sheetView zoomScale="115" zoomScaleNormal="115" workbookViewId="0">
      <selection activeCell="A10" sqref="A10"/>
    </sheetView>
  </sheetViews>
  <sheetFormatPr defaultRowHeight="15" x14ac:dyDescent="0.25"/>
  <cols>
    <col min="1" max="1" width="9.140625" style="27"/>
    <col min="2" max="2" width="13.28515625" style="27" bestFit="1" customWidth="1"/>
    <col min="3" max="3" width="60.85546875" style="27" bestFit="1" customWidth="1"/>
    <col min="4" max="4" width="15" style="27" customWidth="1"/>
    <col min="5" max="5" width="34.5703125" style="27" customWidth="1"/>
    <col min="6" max="16384" width="9.140625" style="12"/>
  </cols>
  <sheetData>
    <row r="1" spans="2:8" ht="15.75" thickBot="1" x14ac:dyDescent="0.3"/>
    <row r="2" spans="2:8" ht="51" customHeight="1" thickBot="1" x14ac:dyDescent="0.3">
      <c r="B2" s="28" t="s">
        <v>22</v>
      </c>
      <c r="C2" s="35" t="s">
        <v>23</v>
      </c>
      <c r="D2" s="48" t="s">
        <v>56</v>
      </c>
      <c r="E2" s="29" t="s">
        <v>43</v>
      </c>
      <c r="G2" s="126" t="s">
        <v>1</v>
      </c>
      <c r="H2" s="127"/>
    </row>
    <row r="3" spans="2:8" ht="15.75" thickBot="1" x14ac:dyDescent="0.3">
      <c r="B3" s="132" t="s">
        <v>35</v>
      </c>
      <c r="C3" s="50" t="s">
        <v>24</v>
      </c>
      <c r="D3" s="64"/>
      <c r="E3" s="30"/>
      <c r="G3" s="128"/>
      <c r="H3" s="129"/>
    </row>
    <row r="4" spans="2:8" x14ac:dyDescent="0.25">
      <c r="B4" s="130"/>
      <c r="C4" s="49" t="s">
        <v>28</v>
      </c>
      <c r="D4" s="62"/>
      <c r="E4" s="31"/>
    </row>
    <row r="5" spans="2:8" ht="30" x14ac:dyDescent="0.25">
      <c r="B5" s="130"/>
      <c r="C5" s="49" t="s">
        <v>29</v>
      </c>
      <c r="D5" s="62"/>
      <c r="E5" s="31"/>
    </row>
    <row r="6" spans="2:8" x14ac:dyDescent="0.25">
      <c r="B6" s="130"/>
      <c r="C6" s="49" t="s">
        <v>30</v>
      </c>
      <c r="D6" s="62"/>
      <c r="E6" s="31"/>
    </row>
    <row r="7" spans="2:8" x14ac:dyDescent="0.25">
      <c r="B7" s="130"/>
      <c r="C7" s="49" t="s">
        <v>31</v>
      </c>
      <c r="D7" s="62"/>
      <c r="E7" s="32"/>
    </row>
    <row r="8" spans="2:8" x14ac:dyDescent="0.25">
      <c r="B8" s="130"/>
      <c r="C8" s="49" t="s">
        <v>33</v>
      </c>
      <c r="D8" s="62"/>
      <c r="E8" s="32"/>
    </row>
    <row r="9" spans="2:8" x14ac:dyDescent="0.25">
      <c r="B9" s="130"/>
      <c r="C9" s="49" t="s">
        <v>34</v>
      </c>
      <c r="D9" s="62"/>
      <c r="E9" s="32"/>
    </row>
    <row r="10" spans="2:8" ht="30" x14ac:dyDescent="0.25">
      <c r="B10" s="130"/>
      <c r="C10" s="49" t="s">
        <v>187</v>
      </c>
      <c r="D10" s="62"/>
      <c r="E10" s="32"/>
    </row>
    <row r="11" spans="2:8" x14ac:dyDescent="0.25">
      <c r="B11" s="130" t="s">
        <v>37</v>
      </c>
      <c r="C11" s="41" t="s">
        <v>32</v>
      </c>
      <c r="D11" s="62"/>
      <c r="E11" s="32"/>
    </row>
    <row r="12" spans="2:8" x14ac:dyDescent="0.25">
      <c r="B12" s="130"/>
      <c r="C12" s="49" t="s">
        <v>25</v>
      </c>
      <c r="D12" s="62"/>
      <c r="E12" s="32"/>
    </row>
    <row r="13" spans="2:8" ht="30" x14ac:dyDescent="0.25">
      <c r="B13" s="130"/>
      <c r="C13" s="49" t="s">
        <v>185</v>
      </c>
      <c r="D13" s="62"/>
      <c r="E13" s="32"/>
    </row>
    <row r="14" spans="2:8" ht="45" customHeight="1" x14ac:dyDescent="0.25">
      <c r="B14" s="130"/>
      <c r="C14" s="49" t="s">
        <v>36</v>
      </c>
      <c r="D14" s="62"/>
      <c r="E14" s="32"/>
    </row>
    <row r="15" spans="2:8" ht="45" x14ac:dyDescent="0.25">
      <c r="B15" s="130"/>
      <c r="C15" s="49" t="s">
        <v>186</v>
      </c>
      <c r="D15" s="62"/>
      <c r="E15" s="32"/>
    </row>
    <row r="16" spans="2:8" ht="15.75" customHeight="1" x14ac:dyDescent="0.25">
      <c r="B16" s="130" t="s">
        <v>38</v>
      </c>
      <c r="C16" s="49" t="s">
        <v>39</v>
      </c>
      <c r="D16" s="62"/>
      <c r="E16" s="32"/>
    </row>
    <row r="17" spans="2:5" x14ac:dyDescent="0.25">
      <c r="B17" s="130"/>
      <c r="C17" s="49" t="s">
        <v>40</v>
      </c>
      <c r="D17" s="62"/>
      <c r="E17" s="32"/>
    </row>
    <row r="18" spans="2:5" ht="30" x14ac:dyDescent="0.25">
      <c r="B18" s="130"/>
      <c r="C18" s="49" t="s">
        <v>41</v>
      </c>
      <c r="D18" s="62"/>
      <c r="E18" s="32"/>
    </row>
    <row r="19" spans="2:5" ht="15.75" thickBot="1" x14ac:dyDescent="0.3">
      <c r="B19" s="131"/>
      <c r="C19" s="65" t="s">
        <v>42</v>
      </c>
      <c r="D19" s="67"/>
      <c r="E19" s="34"/>
    </row>
    <row r="20" spans="2:5" ht="15.75" thickBot="1" x14ac:dyDescent="0.3">
      <c r="C20" s="44" t="s">
        <v>44</v>
      </c>
      <c r="D20" s="36">
        <f>COUNTIF(D3:D19,"")+COUNTIF(D3:D19,"0")</f>
        <v>17</v>
      </c>
    </row>
  </sheetData>
  <mergeCells count="4">
    <mergeCell ref="G2:H3"/>
    <mergeCell ref="B11:B15"/>
    <mergeCell ref="B16:B19"/>
    <mergeCell ref="B3:B10"/>
  </mergeCells>
  <dataValidations count="1">
    <dataValidation type="whole" allowBlank="1" showInputMessage="1" showErrorMessage="1" sqref="D3:D19" xr:uid="{E192F768-BC0D-4B0F-A8D1-1153964306FF}">
      <formula1>0</formula1>
      <formula2>1</formula2>
    </dataValidation>
  </dataValidations>
  <hyperlinks>
    <hyperlink ref="G2:H3" location="'LOE MIND'!A1" display="TAGASI" xr:uid="{B4830A20-9955-4258-BF90-26A310250CB7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23F36A14-9D8C-4929-BC19-BB2D2192476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C14:C18</xm:sqref>
        </x14:conditionalFormatting>
        <x14:conditionalFormatting xmlns:xm="http://schemas.microsoft.com/office/excel/2006/main">
          <x14:cfRule type="iconSet" priority="17" id="{AB1D3E5F-A46F-4247-A79C-8C8C29A5CE0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6" id="{FF74B9CC-3437-42B1-A681-764CBFC7EB3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C13:C19</xm:sqref>
        </x14:conditionalFormatting>
        <x14:conditionalFormatting xmlns:xm="http://schemas.microsoft.com/office/excel/2006/main">
          <x14:cfRule type="iconSet" priority="135" id="{30116B4E-8FAB-4FC9-BC5B-571DB3C1786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C7:C10 B11 C12:C13</xm:sqref>
        </x14:conditionalFormatting>
        <x14:conditionalFormatting xmlns:xm="http://schemas.microsoft.com/office/excel/2006/main">
          <x14:cfRule type="iconSet" priority="14" id="{E4E3249E-E70A-4BF9-BCCB-3E21BDA802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</xm:sqref>
        </x14:conditionalFormatting>
        <x14:conditionalFormatting xmlns:xm="http://schemas.microsoft.com/office/excel/2006/main">
          <x14:cfRule type="iconSet" priority="13" id="{764321EE-BA0F-4950-AE93-CB9527C340C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</xm:sqref>
        </x14:conditionalFormatting>
        <x14:conditionalFormatting xmlns:xm="http://schemas.microsoft.com/office/excel/2006/main">
          <x14:cfRule type="iconSet" priority="12" id="{9A0C97FE-7B75-4035-8C43-FE40A472591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C4:C5</xm:sqref>
        </x14:conditionalFormatting>
        <x14:conditionalFormatting xmlns:xm="http://schemas.microsoft.com/office/excel/2006/main">
          <x14:cfRule type="iconSet" priority="15" id="{CAA759E8-91DB-4B2A-AE69-D608361768F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B3:C3</xm:sqref>
        </x14:conditionalFormatting>
        <x14:conditionalFormatting xmlns:xm="http://schemas.microsoft.com/office/excel/2006/main">
          <x14:cfRule type="iconSet" priority="10" id="{3AB0020C-E38C-48DB-99EA-2A227F6002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B11 C12</xm:sqref>
        </x14:conditionalFormatting>
        <x14:conditionalFormatting xmlns:xm="http://schemas.microsoft.com/office/excel/2006/main">
          <x14:cfRule type="iconSet" priority="9" id="{42E91CA6-C871-4CB1-ACBA-0832D40C621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C7:C10</xm:sqref>
        </x14:conditionalFormatting>
        <x14:conditionalFormatting xmlns:xm="http://schemas.microsoft.com/office/excel/2006/main">
          <x14:cfRule type="iconSet" priority="8" id="{F5734869-09EE-425C-A977-F9ECD444AB0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C12:C13</xm:sqref>
        </x14:conditionalFormatting>
        <x14:conditionalFormatting xmlns:xm="http://schemas.microsoft.com/office/excel/2006/main">
          <x14:cfRule type="iconSet" priority="11" id="{22D5FE5C-CBE2-4816-AC73-803FEF019FE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</xm:sqref>
        </x14:conditionalFormatting>
        <x14:conditionalFormatting xmlns:xm="http://schemas.microsoft.com/office/excel/2006/main">
          <x14:cfRule type="iconSet" priority="6" id="{B5A7F699-1ECC-416B-8817-1DDDC03F6E7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5" id="{07847E5B-993F-43D4-A306-5FFD4699F6B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C14:C18</xm:sqref>
        </x14:conditionalFormatting>
        <x14:conditionalFormatting xmlns:xm="http://schemas.microsoft.com/office/excel/2006/main">
          <x14:cfRule type="iconSet" priority="4" id="{F1E983CF-7C5E-438E-8339-05541F28DC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3" id="{865D062A-5B0F-4F28-AAC2-F9F0E86674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2" id="{9BFDEE81-BD92-4255-8146-B5A9942CB5F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D3:D19</xm:sqref>
        </x14:conditionalFormatting>
        <x14:conditionalFormatting xmlns:xm="http://schemas.microsoft.com/office/excel/2006/main">
          <x14:cfRule type="iconSet" priority="1" id="{DB52E62D-41B5-4925-B212-7C9816AC84B3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D20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A602-321E-412C-8196-AE9FAE5F24F8}">
  <sheetPr>
    <tabColor rgb="FF00366A"/>
  </sheetPr>
  <dimension ref="A1:K21"/>
  <sheetViews>
    <sheetView zoomScale="115" zoomScaleNormal="115" workbookViewId="0">
      <selection activeCell="E27" sqref="E27"/>
    </sheetView>
  </sheetViews>
  <sheetFormatPr defaultRowHeight="15" x14ac:dyDescent="0.25"/>
  <cols>
    <col min="1" max="1" width="9.140625" style="27"/>
    <col min="2" max="2" width="19.140625" style="27" customWidth="1"/>
    <col min="3" max="3" width="44.7109375" style="27" customWidth="1"/>
    <col min="4" max="4" width="14.85546875" style="27" bestFit="1" customWidth="1"/>
    <col min="5" max="6" width="14.85546875" style="27" customWidth="1"/>
    <col min="7" max="7" width="14.2851562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28" t="s">
        <v>22</v>
      </c>
      <c r="C2" s="35" t="s">
        <v>23</v>
      </c>
      <c r="D2" s="38" t="s">
        <v>96</v>
      </c>
      <c r="E2" s="47" t="s">
        <v>223</v>
      </c>
      <c r="F2" s="47" t="s">
        <v>224</v>
      </c>
      <c r="G2" s="48" t="s">
        <v>225</v>
      </c>
      <c r="H2" s="29" t="s">
        <v>43</v>
      </c>
      <c r="J2" s="126" t="s">
        <v>1</v>
      </c>
      <c r="K2" s="127"/>
    </row>
    <row r="3" spans="2:11" ht="15.75" thickBot="1" x14ac:dyDescent="0.3">
      <c r="B3" s="137" t="s">
        <v>193</v>
      </c>
      <c r="C3" s="50" t="s">
        <v>60</v>
      </c>
      <c r="D3" s="63"/>
      <c r="E3" s="78"/>
      <c r="F3" s="78"/>
      <c r="G3" s="64"/>
      <c r="H3" s="30"/>
      <c r="J3" s="128"/>
      <c r="K3" s="129"/>
    </row>
    <row r="4" spans="2:11" x14ac:dyDescent="0.25">
      <c r="B4" s="138"/>
      <c r="C4" s="49" t="s">
        <v>61</v>
      </c>
      <c r="D4" s="61"/>
      <c r="E4" s="79"/>
      <c r="F4" s="79"/>
      <c r="G4" s="62"/>
      <c r="H4" s="31"/>
    </row>
    <row r="5" spans="2:11" x14ac:dyDescent="0.25">
      <c r="B5" s="136"/>
      <c r="C5" s="49" t="s">
        <v>232</v>
      </c>
      <c r="D5" s="61"/>
      <c r="E5" s="79"/>
      <c r="F5" s="79"/>
      <c r="G5" s="62"/>
      <c r="H5" s="31"/>
    </row>
    <row r="6" spans="2:11" x14ac:dyDescent="0.25">
      <c r="B6" s="135" t="s">
        <v>231</v>
      </c>
      <c r="C6" s="49" t="s">
        <v>229</v>
      </c>
      <c r="D6" s="61"/>
      <c r="E6" s="79"/>
      <c r="F6" s="79"/>
      <c r="G6" s="62"/>
      <c r="H6" s="31"/>
    </row>
    <row r="7" spans="2:11" x14ac:dyDescent="0.25">
      <c r="B7" s="136"/>
      <c r="C7" s="49" t="s">
        <v>230</v>
      </c>
      <c r="D7" s="61"/>
      <c r="E7" s="79"/>
      <c r="F7" s="79"/>
      <c r="G7" s="62"/>
      <c r="H7" s="31"/>
    </row>
    <row r="8" spans="2:11" x14ac:dyDescent="0.25">
      <c r="B8" s="130" t="s">
        <v>94</v>
      </c>
      <c r="C8" s="49" t="s">
        <v>97</v>
      </c>
      <c r="D8" s="61"/>
      <c r="E8" s="79"/>
      <c r="F8" s="79"/>
      <c r="G8" s="62"/>
      <c r="H8" s="31"/>
    </row>
    <row r="9" spans="2:11" x14ac:dyDescent="0.25">
      <c r="B9" s="130"/>
      <c r="C9" s="49" t="s">
        <v>98</v>
      </c>
      <c r="D9" s="61"/>
      <c r="E9" s="79"/>
      <c r="F9" s="79"/>
      <c r="G9" s="62"/>
      <c r="H9" s="31"/>
    </row>
    <row r="10" spans="2:11" x14ac:dyDescent="0.25">
      <c r="B10" s="130"/>
      <c r="C10" s="49" t="s">
        <v>99</v>
      </c>
      <c r="D10" s="61"/>
      <c r="E10" s="79"/>
      <c r="F10" s="79"/>
      <c r="G10" s="62"/>
      <c r="H10" s="31"/>
    </row>
    <row r="11" spans="2:11" x14ac:dyDescent="0.25">
      <c r="B11" s="130"/>
      <c r="C11" s="49" t="s">
        <v>100</v>
      </c>
      <c r="D11" s="61"/>
      <c r="E11" s="79"/>
      <c r="F11" s="79"/>
      <c r="G11" s="62"/>
      <c r="H11" s="31"/>
    </row>
    <row r="12" spans="2:11" x14ac:dyDescent="0.25">
      <c r="B12" s="130"/>
      <c r="C12" s="49" t="s">
        <v>101</v>
      </c>
      <c r="D12" s="61"/>
      <c r="E12" s="79"/>
      <c r="F12" s="79"/>
      <c r="G12" s="62"/>
      <c r="H12" s="32"/>
    </row>
    <row r="13" spans="2:11" x14ac:dyDescent="0.25">
      <c r="B13" s="130"/>
      <c r="C13" s="49" t="s">
        <v>102</v>
      </c>
      <c r="D13" s="61"/>
      <c r="E13" s="79"/>
      <c r="F13" s="79"/>
      <c r="G13" s="62"/>
      <c r="H13" s="32"/>
    </row>
    <row r="14" spans="2:11" x14ac:dyDescent="0.25">
      <c r="B14" s="130" t="s">
        <v>95</v>
      </c>
      <c r="C14" s="49" t="s">
        <v>103</v>
      </c>
      <c r="D14" s="61"/>
      <c r="E14" s="79"/>
      <c r="F14" s="79"/>
      <c r="G14" s="62"/>
      <c r="H14" s="31"/>
    </row>
    <row r="15" spans="2:11" x14ac:dyDescent="0.25">
      <c r="B15" s="130"/>
      <c r="C15" s="49" t="s">
        <v>104</v>
      </c>
      <c r="D15" s="61"/>
      <c r="E15" s="79"/>
      <c r="F15" s="79"/>
      <c r="G15" s="62"/>
      <c r="H15" s="31"/>
    </row>
    <row r="16" spans="2:11" x14ac:dyDescent="0.25">
      <c r="B16" s="130"/>
      <c r="C16" s="49" t="s">
        <v>105</v>
      </c>
      <c r="D16" s="61"/>
      <c r="E16" s="79"/>
      <c r="F16" s="79"/>
      <c r="G16" s="62"/>
      <c r="H16" s="31"/>
    </row>
    <row r="17" spans="2:8" x14ac:dyDescent="0.25">
      <c r="B17" s="130"/>
      <c r="C17" s="49" t="s">
        <v>101</v>
      </c>
      <c r="D17" s="61"/>
      <c r="E17" s="79"/>
      <c r="F17" s="79"/>
      <c r="G17" s="62"/>
      <c r="H17" s="31"/>
    </row>
    <row r="18" spans="2:8" x14ac:dyDescent="0.25">
      <c r="B18" s="130"/>
      <c r="C18" s="49" t="s">
        <v>102</v>
      </c>
      <c r="D18" s="61"/>
      <c r="E18" s="79"/>
      <c r="F18" s="79"/>
      <c r="G18" s="62"/>
      <c r="H18" s="32"/>
    </row>
    <row r="19" spans="2:8" x14ac:dyDescent="0.25">
      <c r="B19" s="74" t="s">
        <v>207</v>
      </c>
      <c r="C19" s="49" t="s">
        <v>208</v>
      </c>
      <c r="D19" s="61"/>
      <c r="E19" s="79"/>
      <c r="F19" s="79"/>
      <c r="G19" s="62"/>
      <c r="H19" s="31"/>
    </row>
    <row r="20" spans="2:8" ht="15.75" thickBot="1" x14ac:dyDescent="0.3">
      <c r="B20" s="75" t="s">
        <v>209</v>
      </c>
      <c r="C20" s="65" t="s">
        <v>210</v>
      </c>
      <c r="D20" s="66"/>
      <c r="E20" s="80"/>
      <c r="F20" s="80"/>
      <c r="G20" s="67"/>
      <c r="H20" s="59"/>
    </row>
    <row r="21" spans="2:8" ht="15.75" thickBot="1" x14ac:dyDescent="0.3">
      <c r="C21" s="133" t="s">
        <v>44</v>
      </c>
      <c r="D21" s="134"/>
      <c r="E21" s="76"/>
      <c r="F21" s="76"/>
      <c r="G21" s="36">
        <f>COUNTIF(E3:G20,"")+COUNTIF(E3:G20,"0")</f>
        <v>54</v>
      </c>
    </row>
  </sheetData>
  <mergeCells count="6">
    <mergeCell ref="B14:B18"/>
    <mergeCell ref="C21:D21"/>
    <mergeCell ref="J2:K3"/>
    <mergeCell ref="B8:B13"/>
    <mergeCell ref="B6:B7"/>
    <mergeCell ref="B3:B5"/>
  </mergeCells>
  <dataValidations count="1">
    <dataValidation type="whole" allowBlank="1" showInputMessage="1" showErrorMessage="1" sqref="G3:G20" xr:uid="{12848E0C-E46C-4B69-8DA3-76F46AC22315}">
      <formula1>0</formula1>
      <formula2>1</formula2>
    </dataValidation>
  </dataValidations>
  <hyperlinks>
    <hyperlink ref="J2:K3" location="'LOE MIND'!A1" display="TAGASI" xr:uid="{88BE9845-AC66-4FC5-940E-6C0C0DD569F2}"/>
    <hyperlink ref="J8:K8" location="'LOE MIND'!A1" display="TAGASI" xr:uid="{00EBD512-D16C-43A1-94B4-63987972E343}"/>
    <hyperlink ref="J14:K14" location="'LOE MIND'!A1" display="TAGASI" xr:uid="{08693B58-8F66-4089-91DA-018BCEF4FA22}"/>
    <hyperlink ref="J19:K19" location="'LOE MIND'!A1" display="TAGASI" xr:uid="{F7B154E2-FF2D-4D67-BF6D-C1B8CADAD12E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" id="{631903C6-B869-4A59-B786-44376BF4F22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C4:F7 E9 E11 E13 E15 E17 E19 F8:F20</xm:sqref>
        </x14:conditionalFormatting>
        <x14:conditionalFormatting xmlns:xm="http://schemas.microsoft.com/office/excel/2006/main">
          <x14:cfRule type="iconSet" priority="38" id="{658BA4E0-4246-4726-A6E6-AC90C5353DA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24" id="{31376038-BF06-4C7F-ABC7-727DEB1388DE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G21</xm:sqref>
        </x14:conditionalFormatting>
        <x14:conditionalFormatting xmlns:xm="http://schemas.microsoft.com/office/excel/2006/main">
          <x14:cfRule type="iconSet" priority="20" id="{A474A751-62FF-4648-B484-9D267ECE0D9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C10:D10</xm:sqref>
        </x14:conditionalFormatting>
        <x14:conditionalFormatting xmlns:xm="http://schemas.microsoft.com/office/excel/2006/main">
          <x14:cfRule type="iconSet" priority="19" id="{7DFD24E6-6B54-4552-9448-96FDBF6B1AC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C9:D9</xm:sqref>
        </x14:conditionalFormatting>
        <x14:conditionalFormatting xmlns:xm="http://schemas.microsoft.com/office/excel/2006/main">
          <x14:cfRule type="iconSet" priority="18" id="{6417E258-2EBD-4150-9B4F-0F9D7E75AD3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C9:D10</xm:sqref>
        </x14:conditionalFormatting>
        <x14:conditionalFormatting xmlns:xm="http://schemas.microsoft.com/office/excel/2006/main">
          <x14:cfRule type="iconSet" priority="21" id="{C7ABD4B9-5404-465C-9A17-419DE27C300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B8:E8 E10 E12 E14 E16 E18 E20</xm:sqref>
        </x14:conditionalFormatting>
        <x14:conditionalFormatting xmlns:xm="http://schemas.microsoft.com/office/excel/2006/main">
          <x14:cfRule type="iconSet" priority="17" id="{6072FCFC-2ABC-4B37-A0D9-040CBA6F285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C11:D11</xm:sqref>
        </x14:conditionalFormatting>
        <x14:conditionalFormatting xmlns:xm="http://schemas.microsoft.com/office/excel/2006/main">
          <x14:cfRule type="iconSet" priority="12" id="{B41DE24A-4213-4535-BB82-6A5285CE939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C16:D16</xm:sqref>
        </x14:conditionalFormatting>
        <x14:conditionalFormatting xmlns:xm="http://schemas.microsoft.com/office/excel/2006/main">
          <x14:cfRule type="iconSet" priority="11" id="{E134459E-7CB5-4FC4-BA48-9FE72111D2F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C15:D15</xm:sqref>
        </x14:conditionalFormatting>
        <x14:conditionalFormatting xmlns:xm="http://schemas.microsoft.com/office/excel/2006/main">
          <x14:cfRule type="iconSet" priority="10" id="{B404ED03-0198-4D7F-8FC1-F2CDD0344A7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C15:D16</xm:sqref>
        </x14:conditionalFormatting>
        <x14:conditionalFormatting xmlns:xm="http://schemas.microsoft.com/office/excel/2006/main">
          <x14:cfRule type="iconSet" priority="13" id="{E9CAD3C4-9A8D-43FB-9879-E9FBE1BEC46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B14:D14</xm:sqref>
        </x14:conditionalFormatting>
        <x14:conditionalFormatting xmlns:xm="http://schemas.microsoft.com/office/excel/2006/main">
          <x14:cfRule type="iconSet" priority="9" id="{B1B2A16A-6241-426E-ABAA-5D966DA1ED9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C17:D17</xm:sqref>
        </x14:conditionalFormatting>
        <x14:conditionalFormatting xmlns:xm="http://schemas.microsoft.com/office/excel/2006/main">
          <x14:cfRule type="iconSet" priority="240" id="{4D046879-FEDD-492C-B963-94E7695C5B3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G3:G20</xm:sqref>
        </x14:conditionalFormatting>
        <x14:conditionalFormatting xmlns:xm="http://schemas.microsoft.com/office/excel/2006/main">
          <x14:cfRule type="iconSet" priority="241" id="{B806AFF1-C14A-47C2-BBC8-6DDB0585A38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C12:D13</xm:sqref>
        </x14:conditionalFormatting>
        <x14:conditionalFormatting xmlns:xm="http://schemas.microsoft.com/office/excel/2006/main">
          <x14:cfRule type="iconSet" priority="244" id="{14591A95-7A01-4C42-8CE1-3CE4D9F562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C18:D18</xm:sqref>
        </x14:conditionalFormatting>
        <x14:conditionalFormatting xmlns:xm="http://schemas.microsoft.com/office/excel/2006/main">
          <x14:cfRule type="iconSet" priority="3" id="{B048F50B-1764-4AF9-9464-1841BA469E7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C20:D20</xm:sqref>
        </x14:conditionalFormatting>
        <x14:conditionalFormatting xmlns:xm="http://schemas.microsoft.com/office/excel/2006/main">
          <x14:cfRule type="iconSet" priority="5" id="{BE814B27-6333-446E-B14A-CD9B3F7155D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B19:D19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9C27-7020-40C4-A369-21BA33A23976}">
  <sheetPr>
    <tabColor rgb="FF00366A"/>
  </sheetPr>
  <dimension ref="A1:K14"/>
  <sheetViews>
    <sheetView zoomScale="115" zoomScaleNormal="115" workbookViewId="0">
      <selection activeCell="C28" sqref="C28"/>
    </sheetView>
  </sheetViews>
  <sheetFormatPr defaultRowHeight="15" x14ac:dyDescent="0.25"/>
  <cols>
    <col min="1" max="1" width="9.140625" style="27"/>
    <col min="2" max="2" width="20.5703125" style="33" bestFit="1" customWidth="1"/>
    <col min="3" max="3" width="44.7109375" style="27" customWidth="1"/>
    <col min="4" max="4" width="14.85546875" style="27" bestFit="1" customWidth="1"/>
    <col min="5" max="6" width="14.85546875" style="27" customWidth="1"/>
    <col min="7" max="7" width="15.710937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40" t="s">
        <v>177</v>
      </c>
      <c r="C2" s="35" t="s">
        <v>23</v>
      </c>
      <c r="D2" s="38" t="s">
        <v>96</v>
      </c>
      <c r="E2" s="47" t="s">
        <v>223</v>
      </c>
      <c r="F2" s="47" t="s">
        <v>224</v>
      </c>
      <c r="G2" s="48" t="s">
        <v>225</v>
      </c>
      <c r="H2" s="29" t="s">
        <v>43</v>
      </c>
      <c r="J2" s="126" t="s">
        <v>1</v>
      </c>
      <c r="K2" s="127"/>
    </row>
    <row r="3" spans="2:11" ht="15.75" thickBot="1" x14ac:dyDescent="0.3">
      <c r="B3" s="139" t="s">
        <v>176</v>
      </c>
      <c r="C3" s="50" t="s">
        <v>188</v>
      </c>
      <c r="D3" s="63"/>
      <c r="E3" s="78"/>
      <c r="F3" s="78"/>
      <c r="G3" s="64"/>
      <c r="H3" s="30"/>
      <c r="J3" s="128"/>
      <c r="K3" s="129"/>
    </row>
    <row r="4" spans="2:11" x14ac:dyDescent="0.25">
      <c r="B4" s="140"/>
      <c r="C4" s="49" t="s">
        <v>178</v>
      </c>
      <c r="D4" s="61"/>
      <c r="E4" s="79"/>
      <c r="F4" s="79"/>
      <c r="G4" s="62"/>
      <c r="H4" s="31"/>
    </row>
    <row r="5" spans="2:11" ht="30" x14ac:dyDescent="0.25">
      <c r="B5" s="51"/>
      <c r="C5" s="49" t="s">
        <v>189</v>
      </c>
      <c r="D5" s="61"/>
      <c r="E5" s="79"/>
      <c r="F5" s="79"/>
      <c r="G5" s="62"/>
      <c r="H5" s="31"/>
    </row>
    <row r="6" spans="2:11" x14ac:dyDescent="0.25">
      <c r="B6" s="140" t="s">
        <v>192</v>
      </c>
      <c r="C6" s="49" t="s">
        <v>188</v>
      </c>
      <c r="D6" s="61"/>
      <c r="E6" s="79"/>
      <c r="F6" s="79"/>
      <c r="G6" s="62"/>
      <c r="H6" s="31"/>
    </row>
    <row r="7" spans="2:11" x14ac:dyDescent="0.25">
      <c r="B7" s="140"/>
      <c r="C7" s="49" t="s">
        <v>178</v>
      </c>
      <c r="D7" s="61"/>
      <c r="E7" s="79"/>
      <c r="F7" s="79"/>
      <c r="G7" s="62"/>
      <c r="H7" s="31"/>
    </row>
    <row r="8" spans="2:11" x14ac:dyDescent="0.25">
      <c r="B8" s="140"/>
      <c r="C8" s="49" t="s">
        <v>190</v>
      </c>
      <c r="D8" s="61"/>
      <c r="E8" s="79"/>
      <c r="F8" s="79"/>
      <c r="G8" s="62"/>
      <c r="H8" s="31"/>
    </row>
    <row r="9" spans="2:11" ht="30" x14ac:dyDescent="0.25">
      <c r="B9" s="140"/>
      <c r="C9" s="49" t="s">
        <v>189</v>
      </c>
      <c r="D9" s="61"/>
      <c r="E9" s="79"/>
      <c r="F9" s="79"/>
      <c r="G9" s="62"/>
      <c r="H9" s="31"/>
    </row>
    <row r="10" spans="2:11" x14ac:dyDescent="0.25">
      <c r="B10" s="140" t="s">
        <v>191</v>
      </c>
      <c r="C10" s="49" t="s">
        <v>188</v>
      </c>
      <c r="D10" s="61"/>
      <c r="E10" s="79"/>
      <c r="F10" s="79"/>
      <c r="G10" s="62"/>
      <c r="H10" s="31"/>
    </row>
    <row r="11" spans="2:11" x14ac:dyDescent="0.25">
      <c r="B11" s="140"/>
      <c r="C11" s="49" t="s">
        <v>178</v>
      </c>
      <c r="D11" s="61"/>
      <c r="E11" s="79"/>
      <c r="F11" s="79"/>
      <c r="G11" s="62"/>
      <c r="H11" s="31"/>
    </row>
    <row r="12" spans="2:11" x14ac:dyDescent="0.25">
      <c r="B12" s="140"/>
      <c r="C12" s="49" t="s">
        <v>190</v>
      </c>
      <c r="D12" s="61"/>
      <c r="E12" s="79"/>
      <c r="F12" s="79"/>
      <c r="G12" s="62"/>
      <c r="H12" s="31"/>
    </row>
    <row r="13" spans="2:11" ht="30.75" thickBot="1" x14ac:dyDescent="0.3">
      <c r="B13" s="141"/>
      <c r="C13" s="65" t="s">
        <v>189</v>
      </c>
      <c r="D13" s="66"/>
      <c r="E13" s="80"/>
      <c r="F13" s="80"/>
      <c r="G13" s="67"/>
      <c r="H13" s="59"/>
    </row>
    <row r="14" spans="2:11" ht="15.75" thickBot="1" x14ac:dyDescent="0.3">
      <c r="C14" s="133" t="s">
        <v>44</v>
      </c>
      <c r="D14" s="134"/>
      <c r="E14" s="76"/>
      <c r="F14" s="76"/>
      <c r="G14" s="36">
        <f>COUNTIF(E3:G13,"")+COUNTIF(E3:G13,"0")</f>
        <v>33</v>
      </c>
    </row>
  </sheetData>
  <mergeCells count="5">
    <mergeCell ref="J2:K3"/>
    <mergeCell ref="B3:B4"/>
    <mergeCell ref="B6:B9"/>
    <mergeCell ref="B10:B13"/>
    <mergeCell ref="C14:D14"/>
  </mergeCells>
  <dataValidations count="1">
    <dataValidation type="whole" allowBlank="1" showInputMessage="1" showErrorMessage="1" sqref="G3:G13" xr:uid="{7192F63F-A1EE-4520-8CBE-D1AD270F7C1A}">
      <formula1>0</formula1>
      <formula2>1</formula2>
    </dataValidation>
  </dataValidations>
  <hyperlinks>
    <hyperlink ref="J2:K3" location="'LOE MIND'!A1" display="TAGASI" xr:uid="{EA1D75D7-1ACE-4313-8749-46E43856F24F}"/>
    <hyperlink ref="J6:K6" location="'LOE MIND'!A1" display="TAGASI" xr:uid="{DE15369A-AC35-490F-9ADC-494A0F5954EE}"/>
    <hyperlink ref="J10:K10" location="'LOE MIND'!A1" display="TAGASI" xr:uid="{5F5B8437-6A70-4ADF-A895-BC7BC59E6BD6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74F9D769-626A-44CC-B9AE-3B5C158B72E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C4:F5</xm:sqref>
        </x14:conditionalFormatting>
        <x14:conditionalFormatting xmlns:xm="http://schemas.microsoft.com/office/excel/2006/main">
          <x14:cfRule type="iconSet" priority="17" id="{7F79E476-A0F2-46C6-862A-18F3B836495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15" id="{A492C3AD-4A95-459B-B534-4C5D30FC94AC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G14</xm:sqref>
        </x14:conditionalFormatting>
        <x14:conditionalFormatting xmlns:xm="http://schemas.microsoft.com/office/excel/2006/main">
          <x14:cfRule type="iconSet" priority="13" id="{34E2F782-0A3F-4214-9276-1496569862F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D8:F8</xm:sqref>
        </x14:conditionalFormatting>
        <x14:conditionalFormatting xmlns:xm="http://schemas.microsoft.com/office/excel/2006/main">
          <x14:cfRule type="iconSet" priority="12" id="{34DC0341-0680-4169-BF54-884F9715007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D7:F7</xm:sqref>
        </x14:conditionalFormatting>
        <x14:conditionalFormatting xmlns:xm="http://schemas.microsoft.com/office/excel/2006/main">
          <x14:cfRule type="iconSet" priority="11" id="{7E1A1A51-7355-4B58-B9A8-C651FC4C683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D7:F8</xm:sqref>
        </x14:conditionalFormatting>
        <x14:conditionalFormatting xmlns:xm="http://schemas.microsoft.com/office/excel/2006/main">
          <x14:cfRule type="iconSet" priority="14" id="{993E2CD9-3003-4989-AAF5-B2BC3948EE2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B6 D6:F6</xm:sqref>
        </x14:conditionalFormatting>
        <x14:conditionalFormatting xmlns:xm="http://schemas.microsoft.com/office/excel/2006/main">
          <x14:cfRule type="iconSet" priority="10" id="{B29F0A05-B96E-44A0-95E1-E683D05E0B0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C9:F9</xm:sqref>
        </x14:conditionalFormatting>
        <x14:conditionalFormatting xmlns:xm="http://schemas.microsoft.com/office/excel/2006/main">
          <x14:cfRule type="iconSet" priority="8" id="{E5AD93B8-8630-4AEF-A14E-7786CF0FE0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D12:F12</xm:sqref>
        </x14:conditionalFormatting>
        <x14:conditionalFormatting xmlns:xm="http://schemas.microsoft.com/office/excel/2006/main">
          <x14:cfRule type="iconSet" priority="7" id="{D505414F-0E1A-4A7A-8867-A992F065B06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D11:F11</xm:sqref>
        </x14:conditionalFormatting>
        <x14:conditionalFormatting xmlns:xm="http://schemas.microsoft.com/office/excel/2006/main">
          <x14:cfRule type="iconSet" priority="6" id="{2BE33FA0-A948-4916-BA7A-7059E36F20E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D11:F12</xm:sqref>
        </x14:conditionalFormatting>
        <x14:conditionalFormatting xmlns:xm="http://schemas.microsoft.com/office/excel/2006/main">
          <x14:cfRule type="iconSet" priority="9" id="{7B14B35B-02C2-486D-8D3B-01887BE0A78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B10:F10</xm:sqref>
        </x14:conditionalFormatting>
        <x14:conditionalFormatting xmlns:xm="http://schemas.microsoft.com/office/excel/2006/main">
          <x14:cfRule type="iconSet" priority="5" id="{80D30293-B27F-4A6D-9156-9EF0E897277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D13:F13</xm:sqref>
        </x14:conditionalFormatting>
        <x14:conditionalFormatting xmlns:xm="http://schemas.microsoft.com/office/excel/2006/main">
          <x14:cfRule type="iconSet" priority="18" id="{E32610D3-1843-4DE8-B9AC-A472272D7A8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G3:G5</xm:sqref>
        </x14:conditionalFormatting>
        <x14:conditionalFormatting xmlns:xm="http://schemas.microsoft.com/office/excel/2006/main">
          <x14:cfRule type="iconSet" priority="3" id="{33A662C0-A9DA-40AE-87C2-A967F428D4D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C7:C8</xm:sqref>
        </x14:conditionalFormatting>
        <x14:conditionalFormatting xmlns:xm="http://schemas.microsoft.com/office/excel/2006/main">
          <x14:cfRule type="iconSet" priority="4" id="{D2011380-8414-4526-98AC-6E165B57EBA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</xm:sqref>
        </x14:conditionalFormatting>
        <x14:conditionalFormatting xmlns:xm="http://schemas.microsoft.com/office/excel/2006/main">
          <x14:cfRule type="iconSet" priority="276" id="{9AE70DF4-EBA7-44F9-9486-E879094AC8E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G6:G9</xm:sqref>
        </x14:conditionalFormatting>
        <x14:conditionalFormatting xmlns:xm="http://schemas.microsoft.com/office/excel/2006/main">
          <x14:cfRule type="iconSet" priority="2" id="{BD9EDF89-1D04-4C77-94E5-EF84DB8C155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D3FC54B6-8E39-4314-806B-02AA66FEFB5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C11:C12</xm:sqref>
        </x14:conditionalFormatting>
        <x14:conditionalFormatting xmlns:xm="http://schemas.microsoft.com/office/excel/2006/main">
          <x14:cfRule type="iconSet" priority="277" id="{C90EFF9E-A0C4-4FDA-BFE9-B55E78B581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G10:G13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3B98-C772-4725-84C4-D1816F7EF442}">
  <sheetPr>
    <tabColor rgb="FF00366A"/>
  </sheetPr>
  <dimension ref="A1:L9"/>
  <sheetViews>
    <sheetView zoomScale="115" zoomScaleNormal="115" workbookViewId="0">
      <selection activeCell="G3" sqref="G3"/>
    </sheetView>
  </sheetViews>
  <sheetFormatPr defaultRowHeight="15" x14ac:dyDescent="0.25"/>
  <cols>
    <col min="1" max="1" width="9.140625" style="27"/>
    <col min="2" max="2" width="13.28515625" style="27" customWidth="1"/>
    <col min="3" max="3" width="15.85546875" style="27" bestFit="1" customWidth="1"/>
    <col min="4" max="4" width="44.7109375" style="27" customWidth="1"/>
    <col min="5" max="5" width="14" style="27" customWidth="1"/>
    <col min="6" max="6" width="16.28515625" style="27" customWidth="1"/>
    <col min="7" max="7" width="16.42578125" style="27" customWidth="1"/>
    <col min="8" max="8" width="15.42578125" style="27" customWidth="1"/>
    <col min="9" max="9" width="34.5703125" style="27" customWidth="1"/>
    <col min="10" max="16384" width="9.140625" style="12"/>
  </cols>
  <sheetData>
    <row r="1" spans="2:12" ht="15.75" thickBot="1" x14ac:dyDescent="0.3"/>
    <row r="2" spans="2:12" ht="30.75" thickBot="1" x14ac:dyDescent="0.3">
      <c r="B2" s="39" t="s">
        <v>45</v>
      </c>
      <c r="C2" s="39" t="s">
        <v>9</v>
      </c>
      <c r="D2" s="35" t="s">
        <v>106</v>
      </c>
      <c r="E2" s="38" t="s">
        <v>96</v>
      </c>
      <c r="F2" s="47" t="s">
        <v>223</v>
      </c>
      <c r="G2" s="47" t="s">
        <v>224</v>
      </c>
      <c r="H2" s="48" t="s">
        <v>225</v>
      </c>
      <c r="I2" s="29" t="s">
        <v>43</v>
      </c>
      <c r="K2" s="126" t="s">
        <v>1</v>
      </c>
      <c r="L2" s="127"/>
    </row>
    <row r="3" spans="2:12" ht="15.75" thickBot="1" x14ac:dyDescent="0.3">
      <c r="B3" s="69" t="s">
        <v>47</v>
      </c>
      <c r="C3" s="70" t="s">
        <v>46</v>
      </c>
      <c r="D3" s="50" t="s">
        <v>50</v>
      </c>
      <c r="E3" s="50"/>
      <c r="F3" s="81"/>
      <c r="G3" s="81"/>
      <c r="H3" s="64"/>
      <c r="I3" s="30"/>
      <c r="K3" s="128"/>
      <c r="L3" s="129"/>
    </row>
    <row r="4" spans="2:12" x14ac:dyDescent="0.25">
      <c r="B4" s="71" t="s">
        <v>48</v>
      </c>
      <c r="C4" s="68" t="s">
        <v>49</v>
      </c>
      <c r="D4" s="49" t="s">
        <v>51</v>
      </c>
      <c r="E4" s="49"/>
      <c r="F4" s="82"/>
      <c r="G4" s="82"/>
      <c r="H4" s="62"/>
      <c r="I4" s="31"/>
    </row>
    <row r="5" spans="2:12" x14ac:dyDescent="0.25">
      <c r="B5" s="71" t="s">
        <v>48</v>
      </c>
      <c r="C5" s="68" t="s">
        <v>49</v>
      </c>
      <c r="D5" s="49" t="s">
        <v>52</v>
      </c>
      <c r="E5" s="49"/>
      <c r="F5" s="82"/>
      <c r="G5" s="82"/>
      <c r="H5" s="62"/>
      <c r="I5" s="31"/>
    </row>
    <row r="6" spans="2:12" x14ac:dyDescent="0.25">
      <c r="B6" s="71" t="s">
        <v>226</v>
      </c>
      <c r="C6" s="68" t="s">
        <v>227</v>
      </c>
      <c r="D6" s="49" t="s">
        <v>228</v>
      </c>
      <c r="E6" s="49"/>
      <c r="F6" s="82"/>
      <c r="G6" s="82"/>
      <c r="H6" s="62"/>
      <c r="I6" s="31"/>
    </row>
    <row r="7" spans="2:12" x14ac:dyDescent="0.25">
      <c r="B7" s="71" t="s">
        <v>53</v>
      </c>
      <c r="C7" s="68" t="s">
        <v>54</v>
      </c>
      <c r="D7" s="49" t="s">
        <v>55</v>
      </c>
      <c r="E7" s="49"/>
      <c r="F7" s="82"/>
      <c r="G7" s="82"/>
      <c r="H7" s="62"/>
      <c r="I7" s="31"/>
    </row>
    <row r="8" spans="2:12" ht="15.75" thickBot="1" x14ac:dyDescent="0.3">
      <c r="B8" s="72" t="s">
        <v>57</v>
      </c>
      <c r="C8" s="73" t="s">
        <v>58</v>
      </c>
      <c r="D8" s="65" t="s">
        <v>59</v>
      </c>
      <c r="E8" s="65"/>
      <c r="F8" s="83"/>
      <c r="G8" s="83"/>
      <c r="H8" s="67"/>
      <c r="I8" s="37"/>
    </row>
    <row r="9" spans="2:12" ht="15.75" thickBot="1" x14ac:dyDescent="0.3">
      <c r="D9" s="133" t="s">
        <v>44</v>
      </c>
      <c r="E9" s="134"/>
      <c r="F9" s="76"/>
      <c r="G9" s="76"/>
      <c r="H9" s="36">
        <f>COUNTIF(F3:H8,"")+COUNTIF(F3:H8,"0")</f>
        <v>18</v>
      </c>
    </row>
  </sheetData>
  <mergeCells count="2">
    <mergeCell ref="K2:L3"/>
    <mergeCell ref="D9:E9"/>
  </mergeCells>
  <dataValidations count="1">
    <dataValidation type="whole" allowBlank="1" showInputMessage="1" showErrorMessage="1" sqref="H3:H8" xr:uid="{31552964-91A4-42A5-8A7C-CDE9968FB87E}">
      <formula1>0</formula1>
      <formula2>1</formula2>
    </dataValidation>
  </dataValidations>
  <hyperlinks>
    <hyperlink ref="K2:L3" location="'LOE MIND'!A1" display="TAGASI" xr:uid="{B1397B09-D451-4512-8F3C-865B3655A9DC}"/>
  </hyperlinks>
  <pageMargins left="0.7" right="0.7" top="0.75" bottom="0.75" header="0.3" footer="0.3"/>
  <ignoredErrors>
    <ignoredError sqref="B7:B8 B3:B5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2FEECE6-035F-4846-8FE7-1117D0D03C4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C3:G3</xm:sqref>
        </x14:conditionalFormatting>
        <x14:conditionalFormatting xmlns:xm="http://schemas.microsoft.com/office/excel/2006/main">
          <x14:cfRule type="iconSet" priority="217" id="{9030CBBE-72C5-46C6-94EC-0127F7AF303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D5:G6</xm:sqref>
        </x14:conditionalFormatting>
        <x14:conditionalFormatting xmlns:xm="http://schemas.microsoft.com/office/excel/2006/main">
          <x14:cfRule type="iconSet" priority="218" id="{7CD1D3B4-3FC7-46D3-B8EF-021C4347EBA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D4:G4</xm:sqref>
        </x14:conditionalFormatting>
        <x14:conditionalFormatting xmlns:xm="http://schemas.microsoft.com/office/excel/2006/main">
          <x14:cfRule type="iconSet" priority="219" id="{E4BE7D63-AD5B-43DB-A158-E96F899FA0D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D4:G6</xm:sqref>
        </x14:conditionalFormatting>
        <x14:conditionalFormatting xmlns:xm="http://schemas.microsoft.com/office/excel/2006/main">
          <x14:cfRule type="iconSet" priority="222" id="{31242763-8FCD-4750-8E49-FFBC489722B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D7:G7</xm:sqref>
        </x14:conditionalFormatting>
        <x14:conditionalFormatting xmlns:xm="http://schemas.microsoft.com/office/excel/2006/main">
          <x14:cfRule type="iconSet" priority="1" id="{1B4A02E3-4892-4039-B8CD-9D20C55D80B0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240" id="{6E7EAEBD-D991-4A73-9D41-0D325D0B9A0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H3:H8</xm:sqref>
        </x14:conditionalFormatting>
        <x14:conditionalFormatting xmlns:xm="http://schemas.microsoft.com/office/excel/2006/main">
          <x14:cfRule type="iconSet" priority="241" id="{A2AF6296-C9D8-4D46-A980-9F1A2FEDD7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D8:G8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22F8-8C2C-4DEF-A011-AACA0F67274C}">
  <sheetPr>
    <tabColor rgb="FF00366A"/>
  </sheetPr>
  <dimension ref="A1:K26"/>
  <sheetViews>
    <sheetView zoomScale="115" zoomScaleNormal="115" workbookViewId="0"/>
  </sheetViews>
  <sheetFormatPr defaultRowHeight="15" x14ac:dyDescent="0.25"/>
  <cols>
    <col min="1" max="1" width="9.140625" style="27"/>
    <col min="2" max="2" width="18.7109375" style="33" customWidth="1"/>
    <col min="3" max="3" width="60.85546875" style="27" bestFit="1" customWidth="1"/>
    <col min="4" max="4" width="11.7109375" style="27" customWidth="1"/>
    <col min="5" max="5" width="16.5703125" style="27" customWidth="1"/>
    <col min="6" max="6" width="15.42578125" style="27" customWidth="1"/>
    <col min="7" max="7" width="1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30.75" thickBot="1" x14ac:dyDescent="0.3">
      <c r="B2" s="40" t="s">
        <v>22</v>
      </c>
      <c r="C2" s="35" t="s">
        <v>23</v>
      </c>
      <c r="D2" s="47" t="s">
        <v>62</v>
      </c>
      <c r="E2" s="47" t="s">
        <v>223</v>
      </c>
      <c r="F2" s="47" t="s">
        <v>224</v>
      </c>
      <c r="G2" s="48" t="s">
        <v>225</v>
      </c>
      <c r="H2" s="29" t="s">
        <v>43</v>
      </c>
      <c r="J2" s="126" t="s">
        <v>1</v>
      </c>
      <c r="K2" s="127"/>
    </row>
    <row r="3" spans="2:11" ht="30.75" thickBot="1" x14ac:dyDescent="0.3">
      <c r="B3" s="139" t="s">
        <v>63</v>
      </c>
      <c r="C3" s="50" t="s">
        <v>67</v>
      </c>
      <c r="D3" s="50" t="s">
        <v>66</v>
      </c>
      <c r="E3" s="81"/>
      <c r="F3" s="81"/>
      <c r="G3" s="64"/>
      <c r="H3" s="30"/>
      <c r="J3" s="128"/>
      <c r="K3" s="129"/>
    </row>
    <row r="4" spans="2:11" x14ac:dyDescent="0.25">
      <c r="B4" s="140"/>
      <c r="C4" s="49" t="s">
        <v>196</v>
      </c>
      <c r="D4" s="49" t="s">
        <v>64</v>
      </c>
      <c r="E4" s="82"/>
      <c r="F4" s="82"/>
      <c r="G4" s="62"/>
      <c r="H4" s="31"/>
    </row>
    <row r="5" spans="2:11" x14ac:dyDescent="0.25">
      <c r="B5" s="140"/>
      <c r="C5" s="49" t="s">
        <v>194</v>
      </c>
      <c r="D5" s="49" t="s">
        <v>65</v>
      </c>
      <c r="E5" s="82"/>
      <c r="F5" s="82"/>
      <c r="G5" s="62"/>
      <c r="H5" s="31"/>
    </row>
    <row r="6" spans="2:11" ht="30" x14ac:dyDescent="0.25">
      <c r="B6" s="140"/>
      <c r="C6" s="49" t="s">
        <v>68</v>
      </c>
      <c r="D6" s="49" t="s">
        <v>70</v>
      </c>
      <c r="E6" s="82"/>
      <c r="F6" s="82"/>
      <c r="G6" s="62"/>
      <c r="H6" s="31"/>
    </row>
    <row r="7" spans="2:11" ht="30" x14ac:dyDescent="0.25">
      <c r="B7" s="140"/>
      <c r="C7" s="49" t="s">
        <v>69</v>
      </c>
      <c r="D7" s="49" t="s">
        <v>71</v>
      </c>
      <c r="E7" s="82"/>
      <c r="F7" s="82"/>
      <c r="G7" s="62"/>
      <c r="H7" s="32"/>
    </row>
    <row r="8" spans="2:11" x14ac:dyDescent="0.25">
      <c r="B8" s="140"/>
      <c r="C8" s="49" t="s">
        <v>72</v>
      </c>
      <c r="D8" s="49"/>
      <c r="E8" s="82"/>
      <c r="F8" s="82"/>
      <c r="G8" s="62"/>
      <c r="H8" s="32"/>
    </row>
    <row r="9" spans="2:11" ht="15" customHeight="1" x14ac:dyDescent="0.25">
      <c r="B9" s="140"/>
      <c r="C9" s="49" t="s">
        <v>222</v>
      </c>
      <c r="D9" s="49" t="s">
        <v>83</v>
      </c>
      <c r="E9" s="82"/>
      <c r="F9" s="82"/>
      <c r="G9" s="62"/>
      <c r="H9" s="32"/>
    </row>
    <row r="10" spans="2:11" ht="14.25" customHeight="1" x14ac:dyDescent="0.25">
      <c r="B10" s="140"/>
      <c r="C10" s="49" t="s">
        <v>195</v>
      </c>
      <c r="D10" s="49"/>
      <c r="E10" s="82"/>
      <c r="F10" s="82"/>
      <c r="G10" s="62"/>
      <c r="H10" s="32"/>
    </row>
    <row r="11" spans="2:11" x14ac:dyDescent="0.25">
      <c r="B11" s="140" t="s">
        <v>73</v>
      </c>
      <c r="C11" s="41" t="s">
        <v>74</v>
      </c>
      <c r="D11" s="41" t="s">
        <v>75</v>
      </c>
      <c r="E11" s="84"/>
      <c r="F11" s="84"/>
      <c r="G11" s="62"/>
      <c r="H11" s="32"/>
    </row>
    <row r="12" spans="2:11" ht="30" x14ac:dyDescent="0.25">
      <c r="B12" s="140"/>
      <c r="C12" s="49" t="s">
        <v>68</v>
      </c>
      <c r="D12" s="49" t="s">
        <v>76</v>
      </c>
      <c r="E12" s="82"/>
      <c r="F12" s="82"/>
      <c r="G12" s="62"/>
      <c r="H12" s="32"/>
    </row>
    <row r="13" spans="2:11" ht="30" x14ac:dyDescent="0.25">
      <c r="B13" s="140"/>
      <c r="C13" s="49" t="s">
        <v>69</v>
      </c>
      <c r="D13" s="49" t="s">
        <v>77</v>
      </c>
      <c r="E13" s="82"/>
      <c r="F13" s="82"/>
      <c r="G13" s="62"/>
      <c r="H13" s="32"/>
    </row>
    <row r="14" spans="2:11" ht="30" x14ac:dyDescent="0.25">
      <c r="B14" s="140"/>
      <c r="C14" s="49" t="s">
        <v>78</v>
      </c>
      <c r="D14" s="49" t="s">
        <v>82</v>
      </c>
      <c r="E14" s="82"/>
      <c r="F14" s="82"/>
      <c r="G14" s="62"/>
      <c r="H14" s="32"/>
    </row>
    <row r="15" spans="2:11" x14ac:dyDescent="0.25">
      <c r="B15" s="140"/>
      <c r="C15" s="49" t="s">
        <v>79</v>
      </c>
      <c r="D15" s="49" t="s">
        <v>81</v>
      </c>
      <c r="E15" s="82"/>
      <c r="F15" s="82"/>
      <c r="G15" s="62"/>
      <c r="H15" s="32"/>
    </row>
    <row r="16" spans="2:11" ht="17.25" customHeight="1" x14ac:dyDescent="0.25">
      <c r="B16" s="140"/>
      <c r="C16" s="49" t="s">
        <v>222</v>
      </c>
      <c r="D16" s="49" t="s">
        <v>84</v>
      </c>
      <c r="E16" s="82"/>
      <c r="F16" s="82"/>
      <c r="G16" s="62"/>
      <c r="H16" s="32"/>
    </row>
    <row r="17" spans="2:8" ht="17.25" customHeight="1" x14ac:dyDescent="0.25">
      <c r="B17" s="140"/>
      <c r="C17" s="49" t="s">
        <v>197</v>
      </c>
      <c r="D17" s="49"/>
      <c r="E17" s="82"/>
      <c r="F17" s="82"/>
      <c r="G17" s="62"/>
      <c r="H17" s="32"/>
    </row>
    <row r="18" spans="2:8" ht="18" customHeight="1" x14ac:dyDescent="0.25">
      <c r="B18" s="140"/>
      <c r="C18" s="49" t="s">
        <v>109</v>
      </c>
      <c r="D18" s="49"/>
      <c r="E18" s="82"/>
      <c r="F18" s="82"/>
      <c r="G18" s="62"/>
      <c r="H18" s="32"/>
    </row>
    <row r="19" spans="2:8" x14ac:dyDescent="0.25">
      <c r="B19" s="140" t="s">
        <v>85</v>
      </c>
      <c r="C19" s="41" t="s">
        <v>74</v>
      </c>
      <c r="D19" s="41" t="s">
        <v>90</v>
      </c>
      <c r="E19" s="84"/>
      <c r="F19" s="84"/>
      <c r="G19" s="62"/>
      <c r="H19" s="32"/>
    </row>
    <row r="20" spans="2:8" ht="30" x14ac:dyDescent="0.25">
      <c r="B20" s="140"/>
      <c r="C20" s="49" t="s">
        <v>68</v>
      </c>
      <c r="D20" s="49" t="s">
        <v>88</v>
      </c>
      <c r="E20" s="82"/>
      <c r="F20" s="82"/>
      <c r="G20" s="62"/>
      <c r="H20" s="32"/>
    </row>
    <row r="21" spans="2:8" ht="30" x14ac:dyDescent="0.25">
      <c r="B21" s="140"/>
      <c r="C21" s="49" t="s">
        <v>69</v>
      </c>
      <c r="D21" s="49" t="s">
        <v>89</v>
      </c>
      <c r="E21" s="82"/>
      <c r="F21" s="82"/>
      <c r="G21" s="62"/>
      <c r="H21" s="32"/>
    </row>
    <row r="22" spans="2:8" ht="30" x14ac:dyDescent="0.25">
      <c r="B22" s="140"/>
      <c r="C22" s="49" t="s">
        <v>78</v>
      </c>
      <c r="D22" s="49" t="s">
        <v>87</v>
      </c>
      <c r="E22" s="82"/>
      <c r="F22" s="82"/>
      <c r="G22" s="62"/>
      <c r="H22" s="32"/>
    </row>
    <row r="23" spans="2:8" x14ac:dyDescent="0.25">
      <c r="B23" s="140"/>
      <c r="C23" s="49" t="s">
        <v>79</v>
      </c>
      <c r="D23" s="49" t="s">
        <v>86</v>
      </c>
      <c r="E23" s="82"/>
      <c r="F23" s="82"/>
      <c r="G23" s="62"/>
      <c r="H23" s="32"/>
    </row>
    <row r="24" spans="2:8" x14ac:dyDescent="0.25">
      <c r="B24" s="140"/>
      <c r="C24" s="49" t="s">
        <v>92</v>
      </c>
      <c r="D24" s="49"/>
      <c r="E24" s="82"/>
      <c r="F24" s="82"/>
      <c r="G24" s="62"/>
      <c r="H24" s="32"/>
    </row>
    <row r="25" spans="2:8" ht="16.5" customHeight="1" thickBot="1" x14ac:dyDescent="0.3">
      <c r="B25" s="141"/>
      <c r="C25" s="49" t="s">
        <v>222</v>
      </c>
      <c r="D25" s="65" t="s">
        <v>91</v>
      </c>
      <c r="E25" s="83"/>
      <c r="F25" s="83"/>
      <c r="G25" s="67"/>
      <c r="H25" s="37"/>
    </row>
    <row r="26" spans="2:8" ht="15.75" thickBot="1" x14ac:dyDescent="0.3">
      <c r="C26" s="133" t="s">
        <v>44</v>
      </c>
      <c r="D26" s="134"/>
      <c r="E26" s="76"/>
      <c r="F26" s="76"/>
      <c r="G26" s="36">
        <f>COUNTIF(E3:G25,"")+COUNTIF(E3:G25,"0")</f>
        <v>69</v>
      </c>
    </row>
  </sheetData>
  <mergeCells count="5">
    <mergeCell ref="C26:D26"/>
    <mergeCell ref="J2:K3"/>
    <mergeCell ref="B3:B10"/>
    <mergeCell ref="B11:B18"/>
    <mergeCell ref="B19:B25"/>
  </mergeCells>
  <dataValidations count="1">
    <dataValidation type="whole" allowBlank="1" showInputMessage="1" showErrorMessage="1" sqref="G3:G25" xr:uid="{A265FE2E-2465-4EE2-ABC9-A8C7F0A60C44}">
      <formula1>0</formula1>
      <formula2>1</formula2>
    </dataValidation>
  </dataValidations>
  <hyperlinks>
    <hyperlink ref="J2:K2" location="'LOE MIND'!A1" display="TAGASI" xr:uid="{6DE9AAF6-D8DD-4256-9A05-F77B0A184F1E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5" id="{600D9D19-8B56-4408-93AC-D3B44CB63A0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B11 D7:F7 C8:F10</xm:sqref>
        </x14:conditionalFormatting>
        <x14:conditionalFormatting xmlns:xm="http://schemas.microsoft.com/office/excel/2006/main">
          <x14:cfRule type="iconSet" priority="40" id="{C9074BEF-DD80-4848-98B1-BA3C3685649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C5:F5</xm:sqref>
        </x14:conditionalFormatting>
        <x14:conditionalFormatting xmlns:xm="http://schemas.microsoft.com/office/excel/2006/main">
          <x14:cfRule type="iconSet" priority="39" id="{2A901E33-B996-42D6-8FAD-35F88081A0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38" id="{8DE407D4-776B-4F94-B9D8-374F617F79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C4:F5</xm:sqref>
        </x14:conditionalFormatting>
        <x14:conditionalFormatting xmlns:xm="http://schemas.microsoft.com/office/excel/2006/main">
          <x14:cfRule type="iconSet" priority="41" id="{52DA360D-4400-4CEF-AB03-C75C3F8C2CE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36" id="{EAC60ADC-7B9B-4449-A8AA-AFE42EA097B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B11</xm:sqref>
        </x14:conditionalFormatting>
        <x14:conditionalFormatting xmlns:xm="http://schemas.microsoft.com/office/excel/2006/main">
          <x14:cfRule type="iconSet" priority="35" id="{7E1DE5A2-DF45-4A72-912F-71C5B5BD3D3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D7:F7 C8:F10</xm:sqref>
        </x14:conditionalFormatting>
        <x14:conditionalFormatting xmlns:xm="http://schemas.microsoft.com/office/excel/2006/main">
          <x14:cfRule type="iconSet" priority="37" id="{84EABDB4-2FA1-4B35-AD32-7D605802C15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32" id="{BE7D24B2-45C8-416C-A7D9-0AD287B66B4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C14:F15</xm:sqref>
        </x14:conditionalFormatting>
        <x14:conditionalFormatting xmlns:xm="http://schemas.microsoft.com/office/excel/2006/main">
          <x14:cfRule type="iconSet" priority="28" id="{EAE4414D-E9D6-46CB-BBB9-B81D5D6C2CF7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G26</xm:sqref>
        </x14:conditionalFormatting>
        <x14:conditionalFormatting xmlns:xm="http://schemas.microsoft.com/office/excel/2006/main">
          <x14:cfRule type="iconSet" priority="27" id="{F9500E51-12BF-4A86-A898-6F9540E7FFB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26" id="{EA28FEBE-70B2-4441-A22A-87C3742AC88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D13:F13</xm:sqref>
        </x14:conditionalFormatting>
        <x14:conditionalFormatting xmlns:xm="http://schemas.microsoft.com/office/excel/2006/main">
          <x14:cfRule type="iconSet" priority="24" id="{ED3069FD-5207-4E30-8F92-1DB0501A05C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D13:F13</xm:sqref>
        </x14:conditionalFormatting>
        <x14:conditionalFormatting xmlns:xm="http://schemas.microsoft.com/office/excel/2006/main">
          <x14:cfRule type="iconSet" priority="25" id="{2A08F4E3-BD29-42E3-AEC7-503A1D581F4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C12:F12</xm:sqref>
        </x14:conditionalFormatting>
        <x14:conditionalFormatting xmlns:xm="http://schemas.microsoft.com/office/excel/2006/main">
          <x14:cfRule type="iconSet" priority="23" id="{DB06232E-239C-453C-88A6-711D6B3BB0B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22" id="{740F438E-A1A3-48CF-B9A4-3EE2EBD72E9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C18:F18</xm:sqref>
        </x14:conditionalFormatting>
        <x14:conditionalFormatting xmlns:xm="http://schemas.microsoft.com/office/excel/2006/main">
          <x14:cfRule type="iconSet" priority="21" id="{86EDA5EE-3AF1-4E03-886C-9FBC308A1F4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C18:F18</xm:sqref>
        </x14:conditionalFormatting>
        <x14:conditionalFormatting xmlns:xm="http://schemas.microsoft.com/office/excel/2006/main">
          <x14:cfRule type="iconSet" priority="19" id="{846AD3C8-8DC2-4A7A-9F14-B07A98CB0D0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C22:F24</xm:sqref>
        </x14:conditionalFormatting>
        <x14:conditionalFormatting xmlns:xm="http://schemas.microsoft.com/office/excel/2006/main">
          <x14:cfRule type="iconSet" priority="18" id="{9A04B0FF-2DC6-48B0-AEE0-B7823A0BFE8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C22:F24</xm:sqref>
        </x14:conditionalFormatting>
        <x14:conditionalFormatting xmlns:xm="http://schemas.microsoft.com/office/excel/2006/main">
          <x14:cfRule type="iconSet" priority="20" id="{D4306461-D214-4C4E-8FEA-D46F1C22F3E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B19</xm:sqref>
        </x14:conditionalFormatting>
        <x14:conditionalFormatting xmlns:xm="http://schemas.microsoft.com/office/excel/2006/main">
          <x14:cfRule type="iconSet" priority="17" id="{A60202AB-99D1-4534-A0B1-22410B60D71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B19</xm:sqref>
        </x14:conditionalFormatting>
        <x14:conditionalFormatting xmlns:xm="http://schemas.microsoft.com/office/excel/2006/main">
          <x14:cfRule type="iconSet" priority="16" id="{D9A3D2F7-2DCA-40C7-A21C-5A65CEB2D30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C22:F24</xm:sqref>
        </x14:conditionalFormatting>
        <x14:conditionalFormatting xmlns:xm="http://schemas.microsoft.com/office/excel/2006/main">
          <x14:cfRule type="iconSet" priority="15" id="{EC925D84-073E-4D2B-8F95-8DC4ECA2F24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G19:G25</xm:sqref>
        </x14:conditionalFormatting>
        <x14:conditionalFormatting xmlns:xm="http://schemas.microsoft.com/office/excel/2006/main">
          <x14:cfRule type="iconSet" priority="14" id="{CBE53501-F0F6-47B1-81F8-20217360B4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D21:F21</xm:sqref>
        </x14:conditionalFormatting>
        <x14:conditionalFormatting xmlns:xm="http://schemas.microsoft.com/office/excel/2006/main">
          <x14:cfRule type="iconSet" priority="12" id="{916BE8EE-CFE1-4BAF-A3FE-41BF96F8ACC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D21:F21</xm:sqref>
        </x14:conditionalFormatting>
        <x14:conditionalFormatting xmlns:xm="http://schemas.microsoft.com/office/excel/2006/main">
          <x14:cfRule type="iconSet" priority="13" id="{2041A98D-28FA-4AB2-A8CD-70F7A467A6B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C20:F20</xm:sqref>
        </x14:conditionalFormatting>
        <x14:conditionalFormatting xmlns:xm="http://schemas.microsoft.com/office/excel/2006/main">
          <x14:cfRule type="iconSet" priority="11" id="{09135EA2-F991-4653-B668-FD9597E3F84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10" id="{C02832F2-0A2C-4512-91D2-303AD179869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D25:F25</xm:sqref>
        </x14:conditionalFormatting>
        <x14:conditionalFormatting xmlns:xm="http://schemas.microsoft.com/office/excel/2006/main">
          <x14:cfRule type="iconSet" priority="9" id="{D385EB09-DB4C-4B3A-A1C5-5FFEFD91FF7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D25:F25</xm:sqref>
        </x14:conditionalFormatting>
        <x14:conditionalFormatting xmlns:xm="http://schemas.microsoft.com/office/excel/2006/main">
          <x14:cfRule type="iconSet" priority="8" id="{7B078FD5-4AF5-4ADB-8787-D39F835BF28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D16:F17</xm:sqref>
        </x14:conditionalFormatting>
        <x14:conditionalFormatting xmlns:xm="http://schemas.microsoft.com/office/excel/2006/main">
          <x14:cfRule type="iconSet" priority="7" id="{A4825730-D3FF-4E0C-A385-C1AEFF02942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D16:F16</xm:sqref>
        </x14:conditionalFormatting>
        <x14:conditionalFormatting xmlns:xm="http://schemas.microsoft.com/office/excel/2006/main">
          <x14:cfRule type="iconSet" priority="229" id="{E2EBA205-D3FD-4754-BEFC-2DBD1DF8385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C14:F15</xm:sqref>
        </x14:conditionalFormatting>
        <x14:conditionalFormatting xmlns:xm="http://schemas.microsoft.com/office/excel/2006/main">
          <x14:cfRule type="iconSet" priority="230" id="{2E7F3590-D039-43B4-ADBA-DB9F017B7D8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C14:F15</xm:sqref>
        </x14:conditionalFormatting>
        <x14:conditionalFormatting xmlns:xm="http://schemas.microsoft.com/office/excel/2006/main">
          <x14:cfRule type="iconSet" priority="231" id="{A9ADCB87-D899-4C26-B13F-53F3ABA7BE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G3:G18</xm:sqref>
        </x14:conditionalFormatting>
        <x14:conditionalFormatting xmlns:xm="http://schemas.microsoft.com/office/excel/2006/main">
          <x14:cfRule type="iconSet" priority="6" id="{83C3AED5-EF2A-46B1-905C-C1A7CA1E31B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5" id="{781C81D2-502B-448F-A43D-01973566A6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4" id="{38F9B2C5-3E0F-4269-AC27-F7DAF22C92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3" id="{581F18EB-7029-49B8-853B-12246CBAC64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2" id="{10C21C74-5E6C-4F68-90A9-393ADC05EA9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1" id="{DAAB678F-41C1-4506-ACB9-0776733F9CB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FD6E-43D7-4A24-99D8-1FD65F5F0D7E}">
  <sheetPr>
    <tabColor rgb="FF00366A"/>
  </sheetPr>
  <dimension ref="A1:K24"/>
  <sheetViews>
    <sheetView zoomScale="115" zoomScaleNormal="115" workbookViewId="0">
      <selection activeCell="G25" sqref="G25"/>
    </sheetView>
  </sheetViews>
  <sheetFormatPr defaultRowHeight="15" x14ac:dyDescent="0.25"/>
  <cols>
    <col min="1" max="1" width="9.140625" style="27"/>
    <col min="2" max="2" width="15.7109375" style="33" customWidth="1"/>
    <col min="3" max="3" width="60.85546875" style="27" bestFit="1" customWidth="1"/>
    <col min="4" max="4" width="11.7109375" style="27" customWidth="1"/>
    <col min="5" max="5" width="16.140625" style="27" customWidth="1"/>
    <col min="6" max="7" width="1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40" t="s">
        <v>22</v>
      </c>
      <c r="C2" s="35" t="s">
        <v>23</v>
      </c>
      <c r="D2" s="47" t="s">
        <v>62</v>
      </c>
      <c r="E2" s="47" t="s">
        <v>223</v>
      </c>
      <c r="F2" s="47" t="s">
        <v>224</v>
      </c>
      <c r="G2" s="48" t="s">
        <v>225</v>
      </c>
      <c r="H2" s="29" t="s">
        <v>43</v>
      </c>
      <c r="J2" s="126" t="s">
        <v>1</v>
      </c>
      <c r="K2" s="127"/>
    </row>
    <row r="3" spans="2:11" ht="15.75" thickBot="1" x14ac:dyDescent="0.3">
      <c r="B3" s="139" t="s">
        <v>199</v>
      </c>
      <c r="C3" s="50" t="s">
        <v>107</v>
      </c>
      <c r="D3" s="50" t="s">
        <v>66</v>
      </c>
      <c r="E3" s="81"/>
      <c r="F3" s="81"/>
      <c r="G3" s="64"/>
      <c r="H3" s="30"/>
      <c r="J3" s="128"/>
      <c r="K3" s="129"/>
    </row>
    <row r="4" spans="2:11" x14ac:dyDescent="0.25">
      <c r="B4" s="140"/>
      <c r="C4" s="49" t="s">
        <v>74</v>
      </c>
      <c r="D4" s="49" t="s">
        <v>64</v>
      </c>
      <c r="E4" s="82"/>
      <c r="F4" s="82"/>
      <c r="G4" s="62"/>
      <c r="H4" s="31"/>
    </row>
    <row r="5" spans="2:11" x14ac:dyDescent="0.25">
      <c r="B5" s="140"/>
      <c r="C5" s="49" t="s">
        <v>108</v>
      </c>
      <c r="D5" s="49" t="s">
        <v>65</v>
      </c>
      <c r="E5" s="82"/>
      <c r="F5" s="82"/>
      <c r="G5" s="62"/>
      <c r="H5" s="31"/>
    </row>
    <row r="6" spans="2:11" ht="30" x14ac:dyDescent="0.25">
      <c r="B6" s="140"/>
      <c r="C6" s="49" t="s">
        <v>68</v>
      </c>
      <c r="D6" s="49" t="s">
        <v>70</v>
      </c>
      <c r="E6" s="82"/>
      <c r="F6" s="82"/>
      <c r="G6" s="62"/>
      <c r="H6" s="31"/>
    </row>
    <row r="7" spans="2:11" ht="30" x14ac:dyDescent="0.25">
      <c r="B7" s="140"/>
      <c r="C7" s="49" t="s">
        <v>69</v>
      </c>
      <c r="D7" s="49" t="s">
        <v>71</v>
      </c>
      <c r="E7" s="82"/>
      <c r="F7" s="82"/>
      <c r="G7" s="62"/>
      <c r="H7" s="32"/>
    </row>
    <row r="8" spans="2:11" ht="15.75" customHeight="1" x14ac:dyDescent="0.25">
      <c r="B8" s="140"/>
      <c r="C8" s="49" t="s">
        <v>222</v>
      </c>
      <c r="D8" s="49" t="s">
        <v>83</v>
      </c>
      <c r="E8" s="82"/>
      <c r="F8" s="82"/>
      <c r="G8" s="62"/>
      <c r="H8" s="32"/>
    </row>
    <row r="9" spans="2:11" ht="30" x14ac:dyDescent="0.25">
      <c r="B9" s="140"/>
      <c r="C9" s="49" t="s">
        <v>114</v>
      </c>
      <c r="D9" s="49"/>
      <c r="E9" s="82"/>
      <c r="F9" s="82"/>
      <c r="G9" s="62"/>
      <c r="H9" s="32"/>
    </row>
    <row r="10" spans="2:11" ht="30" x14ac:dyDescent="0.25">
      <c r="B10" s="140"/>
      <c r="C10" s="49" t="s">
        <v>110</v>
      </c>
      <c r="D10" s="49"/>
      <c r="E10" s="82"/>
      <c r="F10" s="82"/>
      <c r="G10" s="62"/>
      <c r="H10" s="32"/>
    </row>
    <row r="11" spans="2:11" ht="30" x14ac:dyDescent="0.25">
      <c r="B11" s="140"/>
      <c r="C11" s="49" t="s">
        <v>111</v>
      </c>
      <c r="D11" s="49" t="s">
        <v>70</v>
      </c>
      <c r="E11" s="82"/>
      <c r="F11" s="82"/>
      <c r="G11" s="62"/>
      <c r="H11" s="32"/>
    </row>
    <row r="12" spans="2:11" ht="30" x14ac:dyDescent="0.25">
      <c r="B12" s="140"/>
      <c r="C12" s="49" t="s">
        <v>112</v>
      </c>
      <c r="D12" s="49" t="s">
        <v>76</v>
      </c>
      <c r="E12" s="82"/>
      <c r="F12" s="82"/>
      <c r="G12" s="62"/>
      <c r="H12" s="32"/>
    </row>
    <row r="13" spans="2:11" ht="30" x14ac:dyDescent="0.25">
      <c r="B13" s="140"/>
      <c r="C13" s="49" t="s">
        <v>115</v>
      </c>
      <c r="D13" s="49"/>
      <c r="E13" s="82"/>
      <c r="F13" s="82"/>
      <c r="G13" s="62"/>
      <c r="H13" s="32"/>
    </row>
    <row r="14" spans="2:11" x14ac:dyDescent="0.25">
      <c r="B14" s="140" t="s">
        <v>93</v>
      </c>
      <c r="C14" s="41" t="s">
        <v>74</v>
      </c>
      <c r="D14" s="41" t="s">
        <v>113</v>
      </c>
      <c r="E14" s="84"/>
      <c r="F14" s="84"/>
      <c r="G14" s="62"/>
      <c r="H14" s="32"/>
    </row>
    <row r="15" spans="2:11" ht="30" x14ac:dyDescent="0.25">
      <c r="B15" s="140"/>
      <c r="C15" s="49" t="s">
        <v>68</v>
      </c>
      <c r="D15" s="49" t="s">
        <v>76</v>
      </c>
      <c r="E15" s="82"/>
      <c r="F15" s="82"/>
      <c r="G15" s="62"/>
      <c r="H15" s="32"/>
    </row>
    <row r="16" spans="2:11" ht="30" x14ac:dyDescent="0.25">
      <c r="B16" s="140"/>
      <c r="C16" s="49" t="s">
        <v>69</v>
      </c>
      <c r="D16" s="49" t="s">
        <v>77</v>
      </c>
      <c r="E16" s="82"/>
      <c r="F16" s="82"/>
      <c r="G16" s="62"/>
      <c r="H16" s="32"/>
    </row>
    <row r="17" spans="2:8" x14ac:dyDescent="0.25">
      <c r="B17" s="140"/>
      <c r="C17" s="49" t="s">
        <v>79</v>
      </c>
      <c r="D17" s="49" t="s">
        <v>81</v>
      </c>
      <c r="E17" s="82"/>
      <c r="F17" s="82"/>
      <c r="G17" s="62"/>
      <c r="H17" s="32"/>
    </row>
    <row r="18" spans="2:8" ht="17.25" customHeight="1" x14ac:dyDescent="0.25">
      <c r="B18" s="140"/>
      <c r="C18" s="49" t="s">
        <v>222</v>
      </c>
      <c r="D18" s="49" t="s">
        <v>84</v>
      </c>
      <c r="E18" s="82"/>
      <c r="F18" s="82"/>
      <c r="G18" s="62"/>
      <c r="H18" s="32"/>
    </row>
    <row r="19" spans="2:8" ht="30" x14ac:dyDescent="0.25">
      <c r="B19" s="140"/>
      <c r="C19" s="49" t="s">
        <v>117</v>
      </c>
      <c r="D19" s="49"/>
      <c r="E19" s="82"/>
      <c r="F19" s="82"/>
      <c r="G19" s="62"/>
      <c r="H19" s="32"/>
    </row>
    <row r="20" spans="2:8" ht="30" x14ac:dyDescent="0.25">
      <c r="B20" s="140"/>
      <c r="C20" s="49" t="s">
        <v>116</v>
      </c>
      <c r="D20" s="49"/>
      <c r="E20" s="82"/>
      <c r="F20" s="82"/>
      <c r="G20" s="62"/>
      <c r="H20" s="32"/>
    </row>
    <row r="21" spans="2:8" x14ac:dyDescent="0.25">
      <c r="B21" s="140" t="s">
        <v>198</v>
      </c>
      <c r="C21" s="41" t="s">
        <v>118</v>
      </c>
      <c r="D21" s="41"/>
      <c r="E21" s="84"/>
      <c r="F21" s="84"/>
      <c r="G21" s="62"/>
      <c r="H21" s="32"/>
    </row>
    <row r="22" spans="2:8" x14ac:dyDescent="0.25">
      <c r="B22" s="140"/>
      <c r="C22" s="49" t="s">
        <v>120</v>
      </c>
      <c r="D22" s="49"/>
      <c r="E22" s="82"/>
      <c r="F22" s="82"/>
      <c r="G22" s="62"/>
      <c r="H22" s="32"/>
    </row>
    <row r="23" spans="2:8" ht="15.75" thickBot="1" x14ac:dyDescent="0.3">
      <c r="B23" s="141"/>
      <c r="C23" s="65" t="s">
        <v>119</v>
      </c>
      <c r="D23" s="65"/>
      <c r="E23" s="83"/>
      <c r="F23" s="83"/>
      <c r="G23" s="67"/>
      <c r="H23" s="37"/>
    </row>
    <row r="24" spans="2:8" ht="15.75" thickBot="1" x14ac:dyDescent="0.3">
      <c r="C24" s="142" t="s">
        <v>44</v>
      </c>
      <c r="D24" s="143"/>
      <c r="E24" s="143"/>
      <c r="F24" s="144"/>
      <c r="G24" s="36">
        <f>COUNTIF(E3:G23,"")+COUNTIF(E3:G23,"0")</f>
        <v>63</v>
      </c>
    </row>
  </sheetData>
  <mergeCells count="5">
    <mergeCell ref="J2:K3"/>
    <mergeCell ref="B3:B13"/>
    <mergeCell ref="B14:B20"/>
    <mergeCell ref="B21:B23"/>
    <mergeCell ref="C24:F24"/>
  </mergeCells>
  <dataValidations count="1">
    <dataValidation type="whole" allowBlank="1" showInputMessage="1" showErrorMessage="1" sqref="G3:G23" xr:uid="{753872B2-CFBA-41BE-804E-A6F03C9EC994}">
      <formula1>0</formula1>
      <formula2>1</formula2>
    </dataValidation>
  </dataValidations>
  <hyperlinks>
    <hyperlink ref="J2:K2" location="'LOE MIND'!A1" display="TAGASI" xr:uid="{E893F6F4-72B8-4763-BA48-C607EDE56D8A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2" id="{E9091385-1A8F-4E2D-987E-C5EF5888A6C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C10:F10 B14 D7:F9</xm:sqref>
        </x14:conditionalFormatting>
        <x14:conditionalFormatting xmlns:xm="http://schemas.microsoft.com/office/excel/2006/main">
          <x14:cfRule type="iconSet" priority="40" id="{24DD48CD-DF5B-4D0A-94EB-A6BAE3AB560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C5:F5</xm:sqref>
        </x14:conditionalFormatting>
        <x14:conditionalFormatting xmlns:xm="http://schemas.microsoft.com/office/excel/2006/main">
          <x14:cfRule type="iconSet" priority="39" id="{AC306B3D-E8B5-41B8-AA55-0A2799B6822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38" id="{1BDCB3E4-A40F-42F6-A3BC-131DB4D2D58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C4:F5</xm:sqref>
        </x14:conditionalFormatting>
        <x14:conditionalFormatting xmlns:xm="http://schemas.microsoft.com/office/excel/2006/main">
          <x14:cfRule type="iconSet" priority="41" id="{5AB51C77-6ED8-4823-881C-CD771DB23E9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36" id="{DD327D28-5745-4CCF-B00E-A1C11F540F0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B14</xm:sqref>
        </x14:conditionalFormatting>
        <x14:conditionalFormatting xmlns:xm="http://schemas.microsoft.com/office/excel/2006/main">
          <x14:cfRule type="iconSet" priority="35" id="{E6A13495-6040-4AC7-A247-5A8A3E466B4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C10:F10 D7:F9</xm:sqref>
        </x14:conditionalFormatting>
        <x14:conditionalFormatting xmlns:xm="http://schemas.microsoft.com/office/excel/2006/main">
          <x14:cfRule type="iconSet" priority="37" id="{A692FCD7-7225-4A34-AA5E-484B26ECDAD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33" id="{D2A7D9F7-8562-4735-87B4-49FA32DA86A6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G24</xm:sqref>
        </x14:conditionalFormatting>
        <x14:conditionalFormatting xmlns:xm="http://schemas.microsoft.com/office/excel/2006/main">
          <x14:cfRule type="iconSet" priority="32" id="{62C59700-B1A6-45C3-A071-6EB9DB61D0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 C9</xm:sqref>
        </x14:conditionalFormatting>
        <x14:conditionalFormatting xmlns:xm="http://schemas.microsoft.com/office/excel/2006/main">
          <x14:cfRule type="iconSet" priority="31" id="{CBFCD907-D9C0-4291-8F6F-968E8E874A4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D16:F16</xm:sqref>
        </x14:conditionalFormatting>
        <x14:conditionalFormatting xmlns:xm="http://schemas.microsoft.com/office/excel/2006/main">
          <x14:cfRule type="iconSet" priority="29" id="{A38918AA-9862-4EF0-B4A8-578B9F1ED38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D16:F16</xm:sqref>
        </x14:conditionalFormatting>
        <x14:conditionalFormatting xmlns:xm="http://schemas.microsoft.com/office/excel/2006/main">
          <x14:cfRule type="iconSet" priority="30" id="{6393DA1C-C06A-4B51-8AF9-4C0065E28AF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C15:F15</xm:sqref>
        </x14:conditionalFormatting>
        <x14:conditionalFormatting xmlns:xm="http://schemas.microsoft.com/office/excel/2006/main">
          <x14:cfRule type="iconSet" priority="28" id="{CFA4B999-36F1-4458-BD39-CCE776E3CA8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27" id="{A19FE4C8-4931-4365-B701-F00D00742FC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C20:F20</xm:sqref>
        </x14:conditionalFormatting>
        <x14:conditionalFormatting xmlns:xm="http://schemas.microsoft.com/office/excel/2006/main">
          <x14:cfRule type="iconSet" priority="26" id="{275AAF97-AB91-4B4D-A7AE-7A4C6141307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C20:F20</xm:sqref>
        </x14:conditionalFormatting>
        <x14:conditionalFormatting xmlns:xm="http://schemas.microsoft.com/office/excel/2006/main">
          <x14:cfRule type="iconSet" priority="25" id="{9E470807-BCED-474A-9323-285AAED25CF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B21</xm:sqref>
        </x14:conditionalFormatting>
        <x14:conditionalFormatting xmlns:xm="http://schemas.microsoft.com/office/excel/2006/main">
          <x14:cfRule type="iconSet" priority="22" id="{7B8E4314-3A86-4BE6-9716-E1887DD3F93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B21</xm:sqref>
        </x14:conditionalFormatting>
        <x14:conditionalFormatting xmlns:xm="http://schemas.microsoft.com/office/excel/2006/main">
          <x14:cfRule type="iconSet" priority="19" id="{0F1B32F2-C1B0-421C-B259-6E5DC236238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D23:F23</xm:sqref>
        </x14:conditionalFormatting>
        <x14:conditionalFormatting xmlns:xm="http://schemas.microsoft.com/office/excel/2006/main">
          <x14:cfRule type="iconSet" priority="17" id="{4F08EB25-B939-4879-BD38-DBAE042B60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D23:F23</xm:sqref>
        </x14:conditionalFormatting>
        <x14:conditionalFormatting xmlns:xm="http://schemas.microsoft.com/office/excel/2006/main">
          <x14:cfRule type="iconSet" priority="18" id="{75980386-5FDF-4A97-8D9F-58C5EE52980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C22:F22</xm:sqref>
        </x14:conditionalFormatting>
        <x14:conditionalFormatting xmlns:xm="http://schemas.microsoft.com/office/excel/2006/main">
          <x14:cfRule type="iconSet" priority="16" id="{2D9617D1-F7CB-44A2-BACB-DCF50AA4425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13" id="{AC82F2C7-6F8B-4B34-BBB3-44CA27EDF2B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C19:F19 D18:F18</xm:sqref>
        </x14:conditionalFormatting>
        <x14:conditionalFormatting xmlns:xm="http://schemas.microsoft.com/office/excel/2006/main">
          <x14:cfRule type="iconSet" priority="12" id="{5CF445F7-33F6-4ECB-B442-34470409FC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C19:F19</xm:sqref>
        </x14:conditionalFormatting>
        <x14:conditionalFormatting xmlns:xm="http://schemas.microsoft.com/office/excel/2006/main">
          <x14:cfRule type="iconSet" priority="11" id="{53C4CC69-CD1D-49BF-86D5-2C0466A1550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D13:F13</xm:sqref>
        </x14:conditionalFormatting>
        <x14:conditionalFormatting xmlns:xm="http://schemas.microsoft.com/office/excel/2006/main">
          <x14:cfRule type="iconSet" priority="9" id="{FCB5CD0C-8E25-4467-B94F-84A0A039C2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D13:F13</xm:sqref>
        </x14:conditionalFormatting>
        <x14:conditionalFormatting xmlns:xm="http://schemas.microsoft.com/office/excel/2006/main">
          <x14:cfRule type="iconSet" priority="10" id="{41798C9F-BC0A-4E8F-92C1-5547575A4AC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C11:F11</xm:sqref>
        </x14:conditionalFormatting>
        <x14:conditionalFormatting xmlns:xm="http://schemas.microsoft.com/office/excel/2006/main">
          <x14:cfRule type="iconSet" priority="8" id="{204719C4-36D5-4150-803D-758E1AB85A1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7" id="{A5958C80-2C7C-4BF5-8BE2-F016082A41C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D12:F12</xm:sqref>
        </x14:conditionalFormatting>
        <x14:conditionalFormatting xmlns:xm="http://schemas.microsoft.com/office/excel/2006/main">
          <x14:cfRule type="iconSet" priority="6" id="{6B845406-A618-4694-8790-DE47111C4DA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D12:F12</xm:sqref>
        </x14:conditionalFormatting>
        <x14:conditionalFormatting xmlns:xm="http://schemas.microsoft.com/office/excel/2006/main">
          <x14:cfRule type="iconSet" priority="5" id="{89790A3E-8984-4C91-A2F3-C2FBBED441B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246" id="{4B8020F0-C919-4593-9BB3-D9CCB3038C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C17:F17</xm:sqref>
        </x14:conditionalFormatting>
        <x14:conditionalFormatting xmlns:xm="http://schemas.microsoft.com/office/excel/2006/main">
          <x14:cfRule type="iconSet" priority="249" id="{C38330A9-1797-4545-B855-69511226B95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G3:G20</xm:sqref>
        </x14:conditionalFormatting>
        <x14:conditionalFormatting xmlns:xm="http://schemas.microsoft.com/office/excel/2006/main">
          <x14:cfRule type="iconSet" priority="250" id="{27AE6151-015B-49D8-868A-341906EB9CC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G21:G23</xm:sqref>
        </x14:conditionalFormatting>
        <x14:conditionalFormatting xmlns:xm="http://schemas.microsoft.com/office/excel/2006/main">
          <x14:cfRule type="iconSet" priority="4" id="{D70CE424-D2D2-4280-A32D-B152DC11644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3" id="{2F909AD2-4BF3-4E8B-ACDE-FCF7B8A90EF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2" id="{CBBDE84C-54F6-472E-A181-484F277F4C6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1" id="{D9A691AD-5685-49EE-A871-E9A376EA79E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782A-6B94-4581-A1DA-20FE77CA8C44}">
  <sheetPr>
    <tabColor rgb="FF00366A"/>
  </sheetPr>
  <dimension ref="A1:K31"/>
  <sheetViews>
    <sheetView zoomScale="115" zoomScaleNormal="115" workbookViewId="0">
      <selection activeCell="E2" sqref="E2:G2"/>
    </sheetView>
  </sheetViews>
  <sheetFormatPr defaultRowHeight="15" x14ac:dyDescent="0.25"/>
  <cols>
    <col min="1" max="1" width="9.140625" style="27"/>
    <col min="2" max="2" width="15.7109375" style="33" customWidth="1"/>
    <col min="3" max="3" width="60.85546875" style="33" bestFit="1" customWidth="1"/>
    <col min="4" max="4" width="11.7109375" style="27" customWidth="1"/>
    <col min="5" max="5" width="15" style="27" customWidth="1"/>
    <col min="6" max="6" width="16" style="27" customWidth="1"/>
    <col min="7" max="7" width="1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40" t="s">
        <v>22</v>
      </c>
      <c r="C2" s="60" t="s">
        <v>23</v>
      </c>
      <c r="D2" s="47" t="s">
        <v>62</v>
      </c>
      <c r="E2" s="47" t="s">
        <v>223</v>
      </c>
      <c r="F2" s="47" t="s">
        <v>224</v>
      </c>
      <c r="G2" s="48" t="s">
        <v>225</v>
      </c>
      <c r="H2" s="54" t="s">
        <v>43</v>
      </c>
      <c r="J2" s="126" t="s">
        <v>1</v>
      </c>
      <c r="K2" s="127"/>
    </row>
    <row r="3" spans="2:11" ht="15.75" thickBot="1" x14ac:dyDescent="0.3">
      <c r="B3" s="139" t="s">
        <v>133</v>
      </c>
      <c r="C3" s="50" t="s">
        <v>121</v>
      </c>
      <c r="D3" s="52"/>
      <c r="E3" s="85"/>
      <c r="F3" s="81"/>
      <c r="G3" s="86"/>
      <c r="H3" s="55"/>
      <c r="J3" s="128"/>
      <c r="K3" s="129"/>
    </row>
    <row r="4" spans="2:11" x14ac:dyDescent="0.25">
      <c r="B4" s="140"/>
      <c r="C4" s="49" t="s">
        <v>122</v>
      </c>
      <c r="D4" s="53"/>
      <c r="E4" s="87"/>
      <c r="F4" s="82"/>
      <c r="G4" s="88"/>
      <c r="H4" s="56"/>
    </row>
    <row r="5" spans="2:11" ht="30" x14ac:dyDescent="0.25">
      <c r="B5" s="140"/>
      <c r="C5" s="49" t="s">
        <v>123</v>
      </c>
      <c r="D5" s="53"/>
      <c r="E5" s="87"/>
      <c r="F5" s="82"/>
      <c r="G5" s="88"/>
      <c r="H5" s="56"/>
    </row>
    <row r="6" spans="2:11" x14ac:dyDescent="0.25">
      <c r="B6" s="140"/>
      <c r="C6" s="49" t="s">
        <v>124</v>
      </c>
      <c r="D6" s="53"/>
      <c r="E6" s="87"/>
      <c r="F6" s="82"/>
      <c r="G6" s="88"/>
      <c r="H6" s="56"/>
    </row>
    <row r="7" spans="2:11" x14ac:dyDescent="0.25">
      <c r="B7" s="140"/>
      <c r="C7" s="49" t="s">
        <v>135</v>
      </c>
      <c r="D7" s="53" t="s">
        <v>64</v>
      </c>
      <c r="E7" s="87"/>
      <c r="F7" s="82"/>
      <c r="G7" s="88"/>
      <c r="H7" s="57"/>
    </row>
    <row r="8" spans="2:11" ht="15.75" customHeight="1" x14ac:dyDescent="0.25">
      <c r="B8" s="140"/>
      <c r="C8" s="49" t="s">
        <v>136</v>
      </c>
      <c r="D8" s="53" t="s">
        <v>75</v>
      </c>
      <c r="E8" s="87"/>
      <c r="F8" s="82"/>
      <c r="G8" s="88"/>
      <c r="H8" s="57"/>
    </row>
    <row r="9" spans="2:11" x14ac:dyDescent="0.25">
      <c r="B9" s="140"/>
      <c r="C9" s="49" t="s">
        <v>137</v>
      </c>
      <c r="D9" s="53" t="s">
        <v>83</v>
      </c>
      <c r="E9" s="87"/>
      <c r="F9" s="82"/>
      <c r="G9" s="88"/>
      <c r="H9" s="57"/>
    </row>
    <row r="10" spans="2:11" ht="30" x14ac:dyDescent="0.25">
      <c r="B10" s="140"/>
      <c r="C10" s="49" t="s">
        <v>125</v>
      </c>
      <c r="D10" s="53" t="s">
        <v>138</v>
      </c>
      <c r="E10" s="87"/>
      <c r="F10" s="82"/>
      <c r="G10" s="88"/>
      <c r="H10" s="57"/>
    </row>
    <row r="11" spans="2:11" ht="30" x14ac:dyDescent="0.25">
      <c r="B11" s="140"/>
      <c r="C11" s="49" t="s">
        <v>140</v>
      </c>
      <c r="D11" s="53" t="s">
        <v>139</v>
      </c>
      <c r="E11" s="87"/>
      <c r="F11" s="82"/>
      <c r="G11" s="88"/>
      <c r="H11" s="57"/>
    </row>
    <row r="12" spans="2:11" ht="30" x14ac:dyDescent="0.25">
      <c r="B12" s="140"/>
      <c r="C12" s="49" t="s">
        <v>141</v>
      </c>
      <c r="D12" s="53" t="s">
        <v>143</v>
      </c>
      <c r="E12" s="87"/>
      <c r="F12" s="82"/>
      <c r="G12" s="88"/>
      <c r="H12" s="57"/>
    </row>
    <row r="13" spans="2:11" ht="30" x14ac:dyDescent="0.25">
      <c r="B13" s="140"/>
      <c r="C13" s="49" t="s">
        <v>142</v>
      </c>
      <c r="D13" s="53" t="s">
        <v>144</v>
      </c>
      <c r="E13" s="87"/>
      <c r="F13" s="82"/>
      <c r="G13" s="88"/>
      <c r="H13" s="57"/>
    </row>
    <row r="14" spans="2:11" x14ac:dyDescent="0.25">
      <c r="B14" s="140"/>
      <c r="C14" s="49" t="s">
        <v>147</v>
      </c>
      <c r="D14" s="53"/>
      <c r="E14" s="87"/>
      <c r="F14" s="82"/>
      <c r="G14" s="88"/>
      <c r="H14" s="57"/>
    </row>
    <row r="15" spans="2:11" x14ac:dyDescent="0.25">
      <c r="B15" s="140"/>
      <c r="C15" s="49" t="s">
        <v>148</v>
      </c>
      <c r="D15" s="53"/>
      <c r="E15" s="87"/>
      <c r="F15" s="82"/>
      <c r="G15" s="88"/>
      <c r="H15" s="57"/>
    </row>
    <row r="16" spans="2:11" x14ac:dyDescent="0.25">
      <c r="B16" s="140"/>
      <c r="C16" s="49" t="s">
        <v>149</v>
      </c>
      <c r="D16" s="53"/>
      <c r="E16" s="87"/>
      <c r="F16" s="82"/>
      <c r="G16" s="88"/>
      <c r="H16" s="57"/>
    </row>
    <row r="17" spans="2:8" x14ac:dyDescent="0.25">
      <c r="B17" s="140"/>
      <c r="C17" s="49" t="s">
        <v>150</v>
      </c>
      <c r="D17" s="53"/>
      <c r="E17" s="87"/>
      <c r="F17" s="82"/>
      <c r="G17" s="88"/>
      <c r="H17" s="57"/>
    </row>
    <row r="18" spans="2:8" x14ac:dyDescent="0.25">
      <c r="B18" s="140"/>
      <c r="C18" s="49" t="s">
        <v>151</v>
      </c>
      <c r="D18" s="53"/>
      <c r="E18" s="87"/>
      <c r="F18" s="82"/>
      <c r="G18" s="88"/>
      <c r="H18" s="57"/>
    </row>
    <row r="19" spans="2:8" ht="30" x14ac:dyDescent="0.25">
      <c r="B19" s="140"/>
      <c r="C19" s="49" t="s">
        <v>145</v>
      </c>
      <c r="D19" s="53"/>
      <c r="E19" s="87"/>
      <c r="F19" s="82"/>
      <c r="G19" s="88"/>
      <c r="H19" s="57"/>
    </row>
    <row r="20" spans="2:8" x14ac:dyDescent="0.25">
      <c r="B20" s="140"/>
      <c r="C20" s="46" t="s">
        <v>146</v>
      </c>
      <c r="D20" s="42"/>
      <c r="E20" s="89"/>
      <c r="F20" s="84"/>
      <c r="G20" s="88"/>
      <c r="H20" s="57"/>
    </row>
    <row r="21" spans="2:8" ht="30" x14ac:dyDescent="0.25">
      <c r="B21" s="140"/>
      <c r="C21" s="49" t="s">
        <v>126</v>
      </c>
      <c r="D21" s="53"/>
      <c r="E21" s="87"/>
      <c r="F21" s="82"/>
      <c r="G21" s="88"/>
      <c r="H21" s="57"/>
    </row>
    <row r="22" spans="2:8" x14ac:dyDescent="0.25">
      <c r="B22" s="140"/>
      <c r="C22" s="49" t="s">
        <v>127</v>
      </c>
      <c r="D22" s="53" t="s">
        <v>66</v>
      </c>
      <c r="E22" s="87"/>
      <c r="F22" s="82"/>
      <c r="G22" s="88"/>
      <c r="H22" s="57"/>
    </row>
    <row r="23" spans="2:8" ht="17.25" customHeight="1" x14ac:dyDescent="0.25">
      <c r="B23" s="140"/>
      <c r="C23" s="49" t="s">
        <v>128</v>
      </c>
      <c r="D23" s="53"/>
      <c r="E23" s="87"/>
      <c r="F23" s="82"/>
      <c r="G23" s="88"/>
      <c r="H23" s="57"/>
    </row>
    <row r="24" spans="2:8" ht="45" x14ac:dyDescent="0.25">
      <c r="B24" s="140"/>
      <c r="C24" s="49" t="s">
        <v>129</v>
      </c>
      <c r="D24" s="53"/>
      <c r="E24" s="87"/>
      <c r="F24" s="82"/>
      <c r="G24" s="88"/>
      <c r="H24" s="57"/>
    </row>
    <row r="25" spans="2:8" ht="30" x14ac:dyDescent="0.25">
      <c r="B25" s="140"/>
      <c r="C25" s="46" t="s">
        <v>130</v>
      </c>
      <c r="D25" s="42"/>
      <c r="E25" s="89"/>
      <c r="F25" s="84"/>
      <c r="G25" s="88"/>
      <c r="H25" s="57"/>
    </row>
    <row r="26" spans="2:8" x14ac:dyDescent="0.25">
      <c r="B26" s="140"/>
      <c r="C26" s="49" t="s">
        <v>131</v>
      </c>
      <c r="D26" s="53"/>
      <c r="E26" s="87"/>
      <c r="F26" s="82"/>
      <c r="G26" s="88"/>
      <c r="H26" s="57"/>
    </row>
    <row r="27" spans="2:8" x14ac:dyDescent="0.25">
      <c r="B27" s="140"/>
      <c r="C27" s="49" t="s">
        <v>132</v>
      </c>
      <c r="D27" s="53"/>
      <c r="E27" s="87"/>
      <c r="F27" s="82"/>
      <c r="G27" s="88"/>
      <c r="H27" s="57"/>
    </row>
    <row r="28" spans="2:8" x14ac:dyDescent="0.25">
      <c r="B28" s="140" t="s">
        <v>134</v>
      </c>
      <c r="C28" s="46" t="s">
        <v>152</v>
      </c>
      <c r="D28" s="42"/>
      <c r="E28" s="89"/>
      <c r="F28" s="84"/>
      <c r="G28" s="88"/>
      <c r="H28" s="57"/>
    </row>
    <row r="29" spans="2:8" x14ac:dyDescent="0.25">
      <c r="B29" s="140"/>
      <c r="C29" s="49" t="s">
        <v>121</v>
      </c>
      <c r="D29" s="53"/>
      <c r="E29" s="87"/>
      <c r="F29" s="82"/>
      <c r="G29" s="88"/>
      <c r="H29" s="57"/>
    </row>
    <row r="30" spans="2:8" ht="15.75" thickBot="1" x14ac:dyDescent="0.3">
      <c r="B30" s="141"/>
      <c r="C30" s="65" t="s">
        <v>153</v>
      </c>
      <c r="D30" s="43"/>
      <c r="E30" s="90"/>
      <c r="F30" s="83"/>
      <c r="G30" s="91"/>
      <c r="H30" s="58"/>
    </row>
    <row r="31" spans="2:8" ht="15.75" thickBot="1" x14ac:dyDescent="0.3">
      <c r="C31" s="145" t="s">
        <v>44</v>
      </c>
      <c r="D31" s="146"/>
      <c r="E31" s="146"/>
      <c r="F31" s="147"/>
      <c r="G31" s="36">
        <f>COUNTIF(E3:G27,"")+COUNTIF(E3:G27,"0")</f>
        <v>75</v>
      </c>
    </row>
  </sheetData>
  <mergeCells count="4">
    <mergeCell ref="J2:K3"/>
    <mergeCell ref="B28:B30"/>
    <mergeCell ref="B3:B27"/>
    <mergeCell ref="C31:F31"/>
  </mergeCells>
  <dataValidations count="1">
    <dataValidation type="whole" allowBlank="1" showInputMessage="1" showErrorMessage="1" sqref="G3:G30" xr:uid="{5A9AAFBC-0F95-476C-98FA-E1B7886C702B}">
      <formula1>0</formula1>
      <formula2>1</formula2>
    </dataValidation>
  </dataValidations>
  <hyperlinks>
    <hyperlink ref="J2:K2" location="'LOE MIND'!A1" display="TAGASI" xr:uid="{605ACE62-855C-4FAA-A40D-63D2A3E1F731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16FC0A86-E7DA-4041-8989-95352B0B956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D7:F11 C12:F15</xm:sqref>
        </x14:conditionalFormatting>
        <x14:conditionalFormatting xmlns:xm="http://schemas.microsoft.com/office/excel/2006/main">
          <x14:cfRule type="iconSet" priority="37" id="{F9DAF842-5B58-4298-ACF4-668BCA7E9CA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C5:F5</xm:sqref>
        </x14:conditionalFormatting>
        <x14:conditionalFormatting xmlns:xm="http://schemas.microsoft.com/office/excel/2006/main">
          <x14:cfRule type="iconSet" priority="36" id="{03A7B141-F805-448D-8370-28FE7E7F1CD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35" id="{734D0B24-3715-447F-8847-8A7489E2BAD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C4:F5</xm:sqref>
        </x14:conditionalFormatting>
        <x14:conditionalFormatting xmlns:xm="http://schemas.microsoft.com/office/excel/2006/main">
          <x14:cfRule type="iconSet" priority="38" id="{8E6797DD-12CD-4C38-B018-47102996431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32" id="{93DEFC63-7587-48DE-BE53-11DD19625C8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D7:F11</xm:sqref>
        </x14:conditionalFormatting>
        <x14:conditionalFormatting xmlns:xm="http://schemas.microsoft.com/office/excel/2006/main">
          <x14:cfRule type="iconSet" priority="34" id="{586A2E24-EDBB-4D53-BB2B-0C60640197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31" id="{E535E1DF-C449-4A5C-85B6-224E7EBDACFD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G31</xm:sqref>
        </x14:conditionalFormatting>
        <x14:conditionalFormatting xmlns:xm="http://schemas.microsoft.com/office/excel/2006/main">
          <x14:cfRule type="iconSet" priority="30" id="{9D96DB1F-0F8C-49CF-8EB1-77923821C3B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C7:C9</xm:sqref>
        </x14:conditionalFormatting>
        <x14:conditionalFormatting xmlns:xm="http://schemas.microsoft.com/office/excel/2006/main">
          <x14:cfRule type="iconSet" priority="29" id="{560DC420-AD42-48CF-81E6-3241D62BAD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D21:F21</xm:sqref>
        </x14:conditionalFormatting>
        <x14:conditionalFormatting xmlns:xm="http://schemas.microsoft.com/office/excel/2006/main">
          <x14:cfRule type="iconSet" priority="27" id="{DE4C90EF-5D59-4143-A0AD-76D45598D0C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D21:F21</xm:sqref>
        </x14:conditionalFormatting>
        <x14:conditionalFormatting xmlns:xm="http://schemas.microsoft.com/office/excel/2006/main">
          <x14:cfRule type="iconSet" priority="26" id="{AE667072-F710-4053-8EE4-4373FEB2352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21" id="{0FBD2602-1305-4BFB-B687-EA8F0F97348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D27:F27</xm:sqref>
        </x14:conditionalFormatting>
        <x14:conditionalFormatting xmlns:xm="http://schemas.microsoft.com/office/excel/2006/main">
          <x14:cfRule type="iconSet" priority="19" id="{6D33D63A-E945-4990-92B2-49F65191C5C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D27:F27</xm:sqref>
        </x14:conditionalFormatting>
        <x14:conditionalFormatting xmlns:xm="http://schemas.microsoft.com/office/excel/2006/main">
          <x14:cfRule type="iconSet" priority="18" id="{4D0885D4-2005-4E10-B460-014D7830825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17" id="{EAA71230-F076-47D5-A070-A5FA01D25D4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C23:F24</xm:sqref>
        </x14:conditionalFormatting>
        <x14:conditionalFormatting xmlns:xm="http://schemas.microsoft.com/office/excel/2006/main">
          <x14:cfRule type="iconSet" priority="16" id="{78164389-D707-444E-83DD-48FEA58A2C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C23:F24</xm:sqref>
        </x14:conditionalFormatting>
        <x14:conditionalFormatting xmlns:xm="http://schemas.microsoft.com/office/excel/2006/main">
          <x14:cfRule type="iconSet" priority="15" id="{F36CF435-4D2B-47CA-9770-D8A61EDCFD9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D19:F19</xm:sqref>
        </x14:conditionalFormatting>
        <x14:conditionalFormatting xmlns:xm="http://schemas.microsoft.com/office/excel/2006/main">
          <x14:cfRule type="iconSet" priority="13" id="{72D35F4C-67B8-43B6-951A-6922F05A254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D19:F19</xm:sqref>
        </x14:conditionalFormatting>
        <x14:conditionalFormatting xmlns:xm="http://schemas.microsoft.com/office/excel/2006/main">
          <x14:cfRule type="iconSet" priority="14" id="{90E6B5C1-5935-4B17-84FE-9B6776B3C17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C16:F17</xm:sqref>
        </x14:conditionalFormatting>
        <x14:conditionalFormatting xmlns:xm="http://schemas.microsoft.com/office/excel/2006/main">
          <x14:cfRule type="iconSet" priority="12" id="{CB06BAE0-BBF1-4245-8E6E-0E3B1277717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40" id="{FD8C0CFF-4515-4B76-B72A-DDF8CAF26F3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C22:F22</xm:sqref>
        </x14:conditionalFormatting>
        <x14:conditionalFormatting xmlns:xm="http://schemas.microsoft.com/office/excel/2006/main">
          <x14:cfRule type="iconSet" priority="255" id="{429DF358-6D2F-4756-BEBC-ECDBBE897E9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C26:F26</xm:sqref>
        </x14:conditionalFormatting>
        <x14:conditionalFormatting xmlns:xm="http://schemas.microsoft.com/office/excel/2006/main">
          <x14:cfRule type="iconSet" priority="256" id="{C48765DA-DD57-4FA8-848E-565AD8B48B2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G25:G27</xm:sqref>
        </x14:conditionalFormatting>
        <x14:conditionalFormatting xmlns:xm="http://schemas.microsoft.com/office/excel/2006/main">
          <x14:cfRule type="iconSet" priority="6" id="{87C2CD5A-803B-45C5-A84F-8C2C1A8822F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B28</xm:sqref>
        </x14:conditionalFormatting>
        <x14:conditionalFormatting xmlns:xm="http://schemas.microsoft.com/office/excel/2006/main">
          <x14:cfRule type="iconSet" priority="5" id="{670E1F1E-BDAB-40C1-832D-F126416FB46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B28</xm:sqref>
        </x14:conditionalFormatting>
        <x14:conditionalFormatting xmlns:xm="http://schemas.microsoft.com/office/excel/2006/main">
          <x14:cfRule type="iconSet" priority="4" id="{E6ACAC4F-62FC-4492-81A7-054855F016C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D30:F30</xm:sqref>
        </x14:conditionalFormatting>
        <x14:conditionalFormatting xmlns:xm="http://schemas.microsoft.com/office/excel/2006/main">
          <x14:cfRule type="iconSet" priority="3" id="{72E5CAEB-A580-4E9C-91C4-11967C180E9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D30:F30</xm:sqref>
        </x14:conditionalFormatting>
        <x14:conditionalFormatting xmlns:xm="http://schemas.microsoft.com/office/excel/2006/main">
          <x14:cfRule type="iconSet" priority="2" id="{F2F44CF7-C49A-4AA0-B3B6-940548301F1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7" id="{D216A752-A5B7-4663-AF1F-CF272A56D20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C29:F29</xm:sqref>
        </x14:conditionalFormatting>
        <x14:conditionalFormatting xmlns:xm="http://schemas.microsoft.com/office/excel/2006/main">
          <x14:cfRule type="iconSet" priority="8" id="{15FED636-F516-4E65-9EA6-BDA99DAC963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G28:G30</xm:sqref>
        </x14:conditionalFormatting>
        <x14:conditionalFormatting xmlns:xm="http://schemas.microsoft.com/office/excel/2006/main">
          <x14:cfRule type="iconSet" priority="1" id="{36476113-6DDD-4F19-87B6-E36D3A7A195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C10:C11</xm:sqref>
        </x14:conditionalFormatting>
        <x14:conditionalFormatting xmlns:xm="http://schemas.microsoft.com/office/excel/2006/main">
          <x14:cfRule type="iconSet" priority="258" id="{712C8B09-1A5F-4806-BD15-42F482D7237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D18:F18</xm:sqref>
        </x14:conditionalFormatting>
        <x14:conditionalFormatting xmlns:xm="http://schemas.microsoft.com/office/excel/2006/main">
          <x14:cfRule type="iconSet" priority="260" id="{74858355-6E8D-472D-B4BF-5580A11BF1A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262" id="{CF7E1D86-52AE-4EE4-97AE-06A4A1CE89D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5E73-20D7-41AE-8608-52572192712D}">
  <sheetPr>
    <tabColor rgb="FF00366A"/>
  </sheetPr>
  <dimension ref="A1:K14"/>
  <sheetViews>
    <sheetView zoomScale="115" zoomScaleNormal="115" workbookViewId="0">
      <selection activeCell="C21" sqref="C21"/>
    </sheetView>
  </sheetViews>
  <sheetFormatPr defaultRowHeight="15" x14ac:dyDescent="0.25"/>
  <cols>
    <col min="1" max="1" width="9.140625" style="27"/>
    <col min="2" max="2" width="15.7109375" style="33" customWidth="1"/>
    <col min="3" max="3" width="60.85546875" style="27" bestFit="1" customWidth="1"/>
    <col min="4" max="4" width="11.7109375" style="27" customWidth="1"/>
    <col min="5" max="5" width="16.28515625" style="27" customWidth="1"/>
    <col min="6" max="7" width="15" style="27" customWidth="1"/>
    <col min="8" max="8" width="34.5703125" style="27" customWidth="1"/>
    <col min="9" max="16384" width="9.140625" style="12"/>
  </cols>
  <sheetData>
    <row r="1" spans="2:11" ht="15.75" thickBot="1" x14ac:dyDescent="0.3"/>
    <row r="2" spans="2:11" ht="45.75" thickBot="1" x14ac:dyDescent="0.3">
      <c r="B2" s="40" t="s">
        <v>22</v>
      </c>
      <c r="C2" s="35" t="s">
        <v>23</v>
      </c>
      <c r="D2" s="47" t="s">
        <v>62</v>
      </c>
      <c r="E2" s="92" t="s">
        <v>223</v>
      </c>
      <c r="F2" s="93" t="s">
        <v>224</v>
      </c>
      <c r="G2" s="94" t="s">
        <v>225</v>
      </c>
      <c r="H2" s="54" t="s">
        <v>43</v>
      </c>
      <c r="J2" s="126" t="s">
        <v>1</v>
      </c>
      <c r="K2" s="127"/>
    </row>
    <row r="3" spans="2:11" ht="15.75" thickBot="1" x14ac:dyDescent="0.3">
      <c r="B3" s="139" t="s">
        <v>154</v>
      </c>
      <c r="C3" s="50" t="s">
        <v>157</v>
      </c>
      <c r="D3" s="52"/>
      <c r="E3" s="87"/>
      <c r="F3" s="82"/>
      <c r="G3" s="88"/>
      <c r="H3" s="55"/>
      <c r="J3" s="128"/>
      <c r="K3" s="129"/>
    </row>
    <row r="4" spans="2:11" x14ac:dyDescent="0.25">
      <c r="B4" s="140"/>
      <c r="C4" s="49" t="s">
        <v>158</v>
      </c>
      <c r="D4" s="53"/>
      <c r="E4" s="87"/>
      <c r="F4" s="82"/>
      <c r="G4" s="88"/>
      <c r="H4" s="56"/>
    </row>
    <row r="5" spans="2:11" ht="30" x14ac:dyDescent="0.25">
      <c r="B5" s="140"/>
      <c r="C5" s="49" t="s">
        <v>159</v>
      </c>
      <c r="D5" s="53"/>
      <c r="E5" s="87"/>
      <c r="F5" s="82"/>
      <c r="G5" s="88"/>
      <c r="H5" s="56"/>
    </row>
    <row r="6" spans="2:11" x14ac:dyDescent="0.25">
      <c r="B6" s="140"/>
      <c r="C6" s="49" t="s">
        <v>160</v>
      </c>
      <c r="D6" s="53"/>
      <c r="E6" s="87"/>
      <c r="F6" s="82"/>
      <c r="G6" s="88"/>
      <c r="H6" s="56"/>
    </row>
    <row r="7" spans="2:11" ht="45" x14ac:dyDescent="0.25">
      <c r="B7" s="77" t="s">
        <v>155</v>
      </c>
      <c r="C7" s="46" t="s">
        <v>201</v>
      </c>
      <c r="D7" s="42"/>
      <c r="E7" s="89"/>
      <c r="F7" s="84"/>
      <c r="G7" s="88"/>
      <c r="H7" s="57"/>
    </row>
    <row r="8" spans="2:11" x14ac:dyDescent="0.25">
      <c r="B8" s="140" t="s">
        <v>156</v>
      </c>
      <c r="C8" s="41" t="s">
        <v>161</v>
      </c>
      <c r="D8" s="42"/>
      <c r="E8" s="89"/>
      <c r="F8" s="84"/>
      <c r="G8" s="88"/>
      <c r="H8" s="57"/>
    </row>
    <row r="9" spans="2:11" x14ac:dyDescent="0.25">
      <c r="B9" s="140"/>
      <c r="C9" s="41" t="s">
        <v>162</v>
      </c>
      <c r="D9" s="53"/>
      <c r="E9" s="87"/>
      <c r="F9" s="82"/>
      <c r="G9" s="88"/>
      <c r="H9" s="57"/>
    </row>
    <row r="10" spans="2:11" x14ac:dyDescent="0.25">
      <c r="B10" s="140"/>
      <c r="C10" s="41" t="s">
        <v>163</v>
      </c>
      <c r="D10" s="53"/>
      <c r="E10" s="87"/>
      <c r="F10" s="82"/>
      <c r="G10" s="88"/>
      <c r="H10" s="57"/>
    </row>
    <row r="11" spans="2:11" x14ac:dyDescent="0.25">
      <c r="B11" s="140"/>
      <c r="C11" s="41" t="s">
        <v>164</v>
      </c>
      <c r="D11" s="53"/>
      <c r="E11" s="87"/>
      <c r="F11" s="82"/>
      <c r="G11" s="88"/>
      <c r="H11" s="57"/>
    </row>
    <row r="12" spans="2:11" x14ac:dyDescent="0.25">
      <c r="B12" s="140"/>
      <c r="C12" s="41" t="s">
        <v>172</v>
      </c>
      <c r="D12" s="53"/>
      <c r="E12" s="87"/>
      <c r="F12" s="82"/>
      <c r="G12" s="88"/>
      <c r="H12" s="57"/>
    </row>
    <row r="13" spans="2:11" ht="15.75" thickBot="1" x14ac:dyDescent="0.3">
      <c r="B13" s="141"/>
      <c r="C13" s="45" t="s">
        <v>173</v>
      </c>
      <c r="D13" s="43"/>
      <c r="E13" s="90"/>
      <c r="F13" s="83"/>
      <c r="G13" s="91"/>
      <c r="H13" s="58"/>
    </row>
    <row r="14" spans="2:11" ht="15.75" thickBot="1" x14ac:dyDescent="0.3">
      <c r="C14" s="133" t="s">
        <v>44</v>
      </c>
      <c r="D14" s="134"/>
      <c r="E14" s="76"/>
      <c r="F14" s="76"/>
      <c r="G14" s="36">
        <f>COUNTIF(E3:G13,"")+COUNTIF(E3:G13,"0")</f>
        <v>33</v>
      </c>
    </row>
  </sheetData>
  <mergeCells count="4">
    <mergeCell ref="C14:D14"/>
    <mergeCell ref="J2:K3"/>
    <mergeCell ref="B3:B6"/>
    <mergeCell ref="B8:B13"/>
  </mergeCells>
  <dataValidations count="1">
    <dataValidation type="whole" allowBlank="1" showInputMessage="1" showErrorMessage="1" sqref="G3:G13" xr:uid="{3A4E3AC2-5F12-4A86-9FA5-67042193C004}">
      <formula1>0</formula1>
      <formula2>1</formula2>
    </dataValidation>
  </dataValidations>
  <hyperlinks>
    <hyperlink ref="J2:K2" location="'LOE MIND'!A1" display="TAGASI" xr:uid="{4A9B2DB5-8845-48F0-A65E-F06C254FE5A4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4EF71AC3-3A55-4DE7-A17D-FA28C2CD61C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B7</xm:sqref>
        </x14:conditionalFormatting>
        <x14:conditionalFormatting xmlns:xm="http://schemas.microsoft.com/office/excel/2006/main">
          <x14:cfRule type="iconSet" priority="31" id="{CADBCF1D-5FF8-4FD2-AAAB-978BDA2DC22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C5:F5</xm:sqref>
        </x14:conditionalFormatting>
        <x14:conditionalFormatting xmlns:xm="http://schemas.microsoft.com/office/excel/2006/main">
          <x14:cfRule type="iconSet" priority="30" id="{6DBE3E84-FEF4-4E04-B946-F108D8B1359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C4:F4</xm:sqref>
        </x14:conditionalFormatting>
        <x14:conditionalFormatting xmlns:xm="http://schemas.microsoft.com/office/excel/2006/main">
          <x14:cfRule type="iconSet" priority="29" id="{9E993D4D-FD4F-40A8-9BE1-C78443826B3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C4:F5</xm:sqref>
        </x14:conditionalFormatting>
        <x14:conditionalFormatting xmlns:xm="http://schemas.microsoft.com/office/excel/2006/main">
          <x14:cfRule type="iconSet" priority="32" id="{D7FFC6CC-F742-4FE2-A539-B193B919320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B3:F3</xm:sqref>
        </x14:conditionalFormatting>
        <x14:conditionalFormatting xmlns:xm="http://schemas.microsoft.com/office/excel/2006/main">
          <x14:cfRule type="iconSet" priority="27" id="{A8533355-8A81-46BB-AB3A-55CFDBFBFF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B7</xm:sqref>
        </x14:conditionalFormatting>
        <x14:conditionalFormatting xmlns:xm="http://schemas.microsoft.com/office/excel/2006/main">
          <x14:cfRule type="iconSet" priority="28" id="{FF3F67D7-BC20-49D3-8B6E-417273F0438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C6:F6</xm:sqref>
        </x14:conditionalFormatting>
        <x14:conditionalFormatting xmlns:xm="http://schemas.microsoft.com/office/excel/2006/main">
          <x14:cfRule type="iconSet" priority="24" id="{9A1610FB-163E-4A06-864A-0400ACAD96D8}">
            <x14:iconSet iconSet="3Symbols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G14</xm:sqref>
        </x14:conditionalFormatting>
        <x14:conditionalFormatting xmlns:xm="http://schemas.microsoft.com/office/excel/2006/main">
          <x14:cfRule type="iconSet" priority="16" id="{DD8BE625-5443-427E-A036-BF3A5F9A7C3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B8</xm:sqref>
        </x14:conditionalFormatting>
        <x14:conditionalFormatting xmlns:xm="http://schemas.microsoft.com/office/excel/2006/main">
          <x14:cfRule type="iconSet" priority="13" id="{8B7C7BC7-84E6-451D-A677-F9D87FAE4AB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B8</xm:sqref>
        </x14:conditionalFormatting>
        <x14:conditionalFormatting xmlns:xm="http://schemas.microsoft.com/office/excel/2006/main">
          <x14:cfRule type="iconSet" priority="10" id="{FC1B956D-59BC-4671-AC22-691C337D8A7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D10:F13</xm:sqref>
        </x14:conditionalFormatting>
        <x14:conditionalFormatting xmlns:xm="http://schemas.microsoft.com/office/excel/2006/main">
          <x14:cfRule type="iconSet" priority="8" id="{9F80518C-DB56-42B3-847B-ABBBA6B2609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D10:F13</xm:sqref>
        </x14:conditionalFormatting>
        <x14:conditionalFormatting xmlns:xm="http://schemas.microsoft.com/office/excel/2006/main">
          <x14:cfRule type="iconSet" priority="9" id="{4893CAE4-CC4B-40EA-AFE4-125D290F41D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D9:F9</xm:sqref>
        </x14:conditionalFormatting>
        <x14:conditionalFormatting xmlns:xm="http://schemas.microsoft.com/office/excel/2006/main">
          <x14:cfRule type="iconSet" priority="269" id="{312E0E10-4242-41DA-B347-D647D7C55E3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G3:G7</xm:sqref>
        </x14:conditionalFormatting>
        <x14:conditionalFormatting xmlns:xm="http://schemas.microsoft.com/office/excel/2006/main">
          <x14:cfRule type="iconSet" priority="270" id="{F1ADC2AC-4ADF-4BBE-8AF7-C62A778ABE6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0"/>
              <x14:cfIcon iconSet="3Symbols" iconId="2"/>
            </x14:iconSet>
          </x14:cfRule>
          <xm:sqref>G8:G13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B96367BB2C824CBE2B9161F6B21EF9" ma:contentTypeVersion="6" ma:contentTypeDescription="Create a new document." ma:contentTypeScope="" ma:versionID="69a1ecc01d891881cda56d314b042a8e">
  <xsd:schema xmlns:xsd="http://www.w3.org/2001/XMLSchema" xmlns:xs="http://www.w3.org/2001/XMLSchema" xmlns:p="http://schemas.microsoft.com/office/2006/metadata/properties" xmlns:ns2="3b857df4-2c84-4358-91e1-63e19b9542f1" xmlns:ns3="e2181be1-9446-46b3-9034-327aa178979a" targetNamespace="http://schemas.microsoft.com/office/2006/metadata/properties" ma:root="true" ma:fieldsID="d607d899170c5f52bb45b264b9b68d2e" ns2:_="" ns3:_="">
    <xsd:import namespace="3b857df4-2c84-4358-91e1-63e19b9542f1"/>
    <xsd:import namespace="e2181be1-9446-46b3-9034-327aa1789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57df4-2c84-4358-91e1-63e19b954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81be1-9446-46b3-9034-327aa1789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60427-20B7-4EE2-B6D2-662F15EF827E}"/>
</file>

<file path=customXml/itemProps2.xml><?xml version="1.0" encoding="utf-8"?>
<ds:datastoreItem xmlns:ds="http://schemas.openxmlformats.org/officeDocument/2006/customXml" ds:itemID="{CE3BBD4E-6115-4B12-8898-6DF6BF319B9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678FDA-A086-436F-B7A3-82A66914F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LOE MIND</vt:lpstr>
      <vt:lpstr>EA</vt:lpstr>
      <vt:lpstr>EL</vt:lpstr>
      <vt:lpstr>VL</vt:lpstr>
      <vt:lpstr>EN</vt:lpstr>
      <vt:lpstr>SS</vt:lpstr>
      <vt:lpstr>KS</vt:lpstr>
      <vt:lpstr>SVxx</vt:lpstr>
      <vt:lpstr>VK</vt:lpstr>
      <vt:lpstr>TO</vt:lpstr>
      <vt:lpstr>RK</vt:lpstr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Ader</dc:creator>
  <cp:lastModifiedBy>Silver Ader</cp:lastModifiedBy>
  <cp:lastPrinted>2019-05-31T08:01:59Z</cp:lastPrinted>
  <dcterms:created xsi:type="dcterms:W3CDTF">2019-05-29T12:02:31Z</dcterms:created>
  <dcterms:modified xsi:type="dcterms:W3CDTF">2019-10-02T13:50:57Z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0x0101008CB96367BB2C824CBE2B9161F6B21EF9</vt:lpwstr>
  </property>
</Properties>
</file>